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73a10b1614fcddc/ドキュメント/Karuta/東京吉野会大会/"/>
    </mc:Choice>
  </mc:AlternateContent>
  <xr:revisionPtr revIDLastSave="8" documentId="8_{1C5B11B6-55CF-4781-B016-C3BD2F0AC68A}" xr6:coauthVersionLast="45" xr6:coauthVersionMax="47" xr10:uidLastSave="{5B67AD38-8F2B-4C1C-9647-B7562684609D}"/>
  <bookViews>
    <workbookView xWindow="-120" yWindow="-120" windowWidth="29040" windowHeight="15840" xr2:uid="{8FA59817-55FA-469B-BD93-A31824EB3132}"/>
  </bookViews>
  <sheets>
    <sheet name="Sheet1" sheetId="1" r:id="rId1"/>
    <sheet name="出場級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4" i="1" l="1"/>
  <c r="B23" i="1"/>
  <c r="B22" i="1"/>
  <c r="B21" i="1"/>
  <c r="B20" i="1"/>
  <c r="B19" i="1"/>
  <c r="B18" i="1"/>
  <c r="B17" i="1"/>
  <c r="B16" i="1"/>
  <c r="B15" i="1"/>
  <c r="D29" i="1"/>
  <c r="D28" i="1"/>
  <c r="E2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西田好幸</author>
  </authors>
  <commentList>
    <comment ref="C13" authorId="0" shapeId="0" xr:uid="{325C42E9-AD53-46A9-994A-C6485631800A}">
      <text>
        <r>
          <rPr>
            <sz val="9"/>
            <color indexed="81"/>
            <rFont val="MS P ゴシック"/>
            <family val="3"/>
            <charset val="128"/>
          </rPr>
          <t>出場級は半角で記入。または
ドロップダウンリストから選択</t>
        </r>
      </text>
    </comment>
  </commentList>
</comments>
</file>

<file path=xl/sharedStrings.xml><?xml version="1.0" encoding="utf-8"?>
<sst xmlns="http://schemas.openxmlformats.org/spreadsheetml/2006/main" count="32" uniqueCount="32">
  <si>
    <t>No.</t>
    <phoneticPr fontId="1"/>
  </si>
  <si>
    <t>氏名</t>
    <rPh sb="0" eb="2">
      <t>シメイ</t>
    </rPh>
    <phoneticPr fontId="1"/>
  </si>
  <si>
    <t>よみがな</t>
    <phoneticPr fontId="1"/>
  </si>
  <si>
    <t>段位</t>
    <rPh sb="0" eb="2">
      <t>ダンイ</t>
    </rPh>
    <phoneticPr fontId="1"/>
  </si>
  <si>
    <t>例</t>
    <rPh sb="0" eb="1">
      <t>レイ</t>
    </rPh>
    <phoneticPr fontId="1"/>
  </si>
  <si>
    <t>吉野　太郎</t>
    <rPh sb="0" eb="2">
      <t>ヨシノ</t>
    </rPh>
    <rPh sb="3" eb="5">
      <t>タロウ</t>
    </rPh>
    <phoneticPr fontId="1"/>
  </si>
  <si>
    <t>よしの　たろう</t>
    <phoneticPr fontId="1"/>
  </si>
  <si>
    <t>振込人名義：</t>
  </si>
  <si>
    <t>【申込先】       　　</t>
    <rPh sb="1" eb="4">
      <t>モウシコミサキ</t>
    </rPh>
    <phoneticPr fontId="4"/>
  </si>
  <si>
    <t>【申込期間】</t>
    <phoneticPr fontId="4"/>
  </si>
  <si>
    <t>〔参加費の振込先・振込期間は、後日連絡します〕</t>
    <phoneticPr fontId="4"/>
  </si>
  <si>
    <t>※ファイル名を変更（○○会を会名称に差し替え）、保存してからお送りください。</t>
    <rPh sb="5" eb="6">
      <t>メイ</t>
    </rPh>
    <rPh sb="7" eb="9">
      <t>ヘンコウ</t>
    </rPh>
    <rPh sb="12" eb="13">
      <t>カイ</t>
    </rPh>
    <rPh sb="14" eb="15">
      <t>カイ</t>
    </rPh>
    <rPh sb="15" eb="17">
      <t>メイショウ</t>
    </rPh>
    <rPh sb="18" eb="19">
      <t>サ</t>
    </rPh>
    <rPh sb="20" eb="21">
      <t>カ</t>
    </rPh>
    <rPh sb="24" eb="26">
      <t>ホゾン</t>
    </rPh>
    <rPh sb="31" eb="32">
      <t>オク</t>
    </rPh>
    <phoneticPr fontId="1"/>
  </si>
  <si>
    <t>出場級</t>
    <rPh sb="0" eb="3">
      <t>シュツジョウキュウ</t>
    </rPh>
    <phoneticPr fontId="1"/>
  </si>
  <si>
    <t>なし</t>
    <phoneticPr fontId="1"/>
  </si>
  <si>
    <t>Ｅ</t>
    <phoneticPr fontId="1"/>
  </si>
  <si>
    <t>Ｄ級</t>
    <rPh sb="1" eb="2">
      <t>キュウ</t>
    </rPh>
    <phoneticPr fontId="1"/>
  </si>
  <si>
    <t>Ｅ級</t>
    <rPh sb="1" eb="2">
      <t>キュウ</t>
    </rPh>
    <phoneticPr fontId="1"/>
  </si>
  <si>
    <t>参加費合計</t>
    <rPh sb="0" eb="3">
      <t>サンカヒ</t>
    </rPh>
    <rPh sb="3" eb="5">
      <t>ゴウケイ</t>
    </rPh>
    <phoneticPr fontId="1"/>
  </si>
  <si>
    <t>出場級</t>
    <rPh sb="0" eb="3">
      <t>シュツジョウキュウ</t>
    </rPh>
    <phoneticPr fontId="1"/>
  </si>
  <si>
    <t>令和５年　月　日</t>
    <rPh sb="3" eb="4">
      <t>トシ</t>
    </rPh>
    <rPh sb="5" eb="6">
      <t>ガツ</t>
    </rPh>
    <rPh sb="7" eb="8">
      <t>ヒ</t>
    </rPh>
    <phoneticPr fontId="4"/>
  </si>
  <si>
    <t>第41回全国競技かるた東京吉野会大会（Ｄ、Ｅ級）出場申込書</t>
    <rPh sb="22" eb="23">
      <t>キュウ</t>
    </rPh>
    <phoneticPr fontId="1"/>
  </si>
  <si>
    <t>D</t>
    <phoneticPr fontId="1"/>
  </si>
  <si>
    <t>連絡責任者：</t>
  </si>
  <si>
    <t>電話番号：</t>
  </si>
  <si>
    <t>所属団体：</t>
    <rPh sb="0" eb="2">
      <t>ショゾク</t>
    </rPh>
    <rPh sb="2" eb="4">
      <t>ダンタイ</t>
    </rPh>
    <phoneticPr fontId="1"/>
  </si>
  <si>
    <t>メールアドレス：</t>
    <phoneticPr fontId="1"/>
  </si>
  <si>
    <t>令和5年4月1日（土）～4月10日（月）</t>
    <rPh sb="5" eb="6">
      <t>ゲテゥ</t>
    </rPh>
    <rPh sb="7" eb="8">
      <t>ヒ</t>
    </rPh>
    <rPh sb="9" eb="10">
      <t>ド</t>
    </rPh>
    <rPh sb="16" eb="17">
      <t xml:space="preserve">カ </t>
    </rPh>
    <rPh sb="18" eb="19">
      <t>ツキ</t>
    </rPh>
    <phoneticPr fontId="1"/>
  </si>
  <si>
    <t>（東京吉野会宛）</t>
  </si>
  <si>
    <t>電子メール：t.yoshinokai@karuta.club.ne.jp</t>
    <phoneticPr fontId="1"/>
  </si>
  <si>
    <t>E</t>
    <phoneticPr fontId="1"/>
  </si>
  <si>
    <t>※11名以上申し込む場合は行を挿入してください。</t>
    <phoneticPr fontId="1"/>
  </si>
  <si>
    <t>※氏名、よみがなの「姓」と「名」の間は全角スペースを1つ入れてください。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</si>
</sst>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9" formatCode="#,##0&quot;円&quot;"/>
    <numFmt numFmtId="182" formatCode="#,##0&quot;　名&quot;"/>
  </numFmts>
  <fonts count="22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2"/>
      <name val="Yu Gothic Medium"/>
      <family val="2"/>
      <charset val="128"/>
    </font>
    <font>
      <sz val="12"/>
      <name val="Yu Gothic Medium"/>
      <family val="3"/>
      <charset val="128"/>
    </font>
    <font>
      <sz val="11"/>
      <color theme="1"/>
      <name val="Yu Gothic Medium"/>
      <family val="3"/>
      <charset val="128"/>
    </font>
    <font>
      <sz val="10.5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6"/>
      <color theme="1"/>
      <name val="BIZ UDPゴシック"/>
      <family val="3"/>
      <charset val="128"/>
    </font>
    <font>
      <sz val="10"/>
      <name val="游ゴシック"/>
      <family val="3"/>
      <charset val="128"/>
      <scheme val="minor"/>
    </font>
    <font>
      <sz val="9"/>
      <color rgb="FFFF0000"/>
      <name val="BIZ UDP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b/>
      <sz val="14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38" fontId="17" fillId="0" borderId="0" applyFon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1" applyFont="1" applyBorder="1" applyAlignment="1">
      <alignment horizontal="left" vertical="center"/>
    </xf>
    <xf numFmtId="0" fontId="0" fillId="0" borderId="0" xfId="0" applyBorder="1">
      <alignment vertical="center"/>
    </xf>
    <xf numFmtId="0" fontId="5" fillId="0" borderId="0" xfId="0" applyFont="1" applyAlignment="1">
      <alignment horizontal="right" vertical="center"/>
    </xf>
    <xf numFmtId="0" fontId="8" fillId="0" borderId="0" xfId="1" applyFont="1" applyAlignment="1">
      <alignment vertical="center"/>
    </xf>
    <xf numFmtId="0" fontId="9" fillId="0" borderId="0" xfId="1" applyFont="1" applyAlignment="1"/>
    <xf numFmtId="0" fontId="9" fillId="0" borderId="0" xfId="1" quotePrefix="1" applyFont="1" applyAlignment="1">
      <alignment horizontal="right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1" applyFont="1" applyAlignment="1">
      <alignment horizontal="right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/>
    </xf>
    <xf numFmtId="0" fontId="15" fillId="0" borderId="0" xfId="1" applyFont="1" applyBorder="1" applyAlignment="1">
      <alignment horizontal="right" vertical="center"/>
    </xf>
    <xf numFmtId="0" fontId="16" fillId="0" borderId="0" xfId="0" applyFont="1">
      <alignment vertical="center"/>
    </xf>
    <xf numFmtId="0" fontId="6" fillId="0" borderId="0" xfId="0" applyFont="1" applyBorder="1">
      <alignment vertical="center"/>
    </xf>
    <xf numFmtId="0" fontId="8" fillId="0" borderId="0" xfId="1" applyFont="1" applyBorder="1" applyAlignment="1">
      <alignment vertical="center"/>
    </xf>
    <xf numFmtId="0" fontId="19" fillId="0" borderId="0" xfId="0" applyFont="1" applyBorder="1" applyAlignment="1">
      <alignment horizontal="right" vertical="center"/>
    </xf>
    <xf numFmtId="0" fontId="0" fillId="2" borderId="0" xfId="0" applyFill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4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13" fillId="0" borderId="1" xfId="0" applyFont="1" applyBorder="1">
      <alignment vertical="center"/>
    </xf>
    <xf numFmtId="0" fontId="7" fillId="0" borderId="0" xfId="1" applyFont="1" applyBorder="1" applyAlignment="1">
      <alignment vertical="center"/>
    </xf>
    <xf numFmtId="0" fontId="13" fillId="0" borderId="0" xfId="0" applyFont="1" applyBorder="1">
      <alignment vertical="center"/>
    </xf>
    <xf numFmtId="0" fontId="7" fillId="0" borderId="0" xfId="1" applyFont="1" applyAlignment="1">
      <alignment vertical="center"/>
    </xf>
    <xf numFmtId="0" fontId="13" fillId="0" borderId="0" xfId="0" applyFont="1">
      <alignment vertical="center"/>
    </xf>
    <xf numFmtId="182" fontId="18" fillId="0" borderId="2" xfId="0" applyNumberFormat="1" applyFont="1" applyBorder="1" applyAlignment="1">
      <alignment horizontal="center" vertical="center"/>
    </xf>
    <xf numFmtId="179" fontId="21" fillId="3" borderId="0" xfId="2" applyNumberFormat="1" applyFont="1" applyFill="1" applyBorder="1" applyAlignment="1">
      <alignment horizontal="center" vertical="center"/>
    </xf>
  </cellXfs>
  <cellStyles count="3">
    <cellStyle name="桁区切り" xfId="2" builtinId="6"/>
    <cellStyle name="標準" xfId="0" builtinId="0"/>
    <cellStyle name="標準_Sheet1" xfId="1" xr:uid="{DE55DDB9-AC3A-468B-8ADE-46AF1271D01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C13ED4-BB11-492C-B364-3F0F3300BF7F}">
  <dimension ref="A1:F40"/>
  <sheetViews>
    <sheetView tabSelected="1" workbookViewId="0">
      <selection activeCell="B11" sqref="B11"/>
    </sheetView>
  </sheetViews>
  <sheetFormatPr defaultRowHeight="18.75"/>
  <cols>
    <col min="1" max="1" width="3.75" customWidth="1"/>
    <col min="2" max="2" width="7.625" customWidth="1"/>
    <col min="3" max="3" width="7.375" customWidth="1"/>
    <col min="4" max="4" width="22" customWidth="1"/>
    <col min="5" max="5" width="23" customWidth="1"/>
    <col min="6" max="6" width="13.5" customWidth="1"/>
    <col min="7" max="7" width="4.625" customWidth="1"/>
  </cols>
  <sheetData>
    <row r="1" spans="1:6">
      <c r="A1" s="15" t="s">
        <v>11</v>
      </c>
    </row>
    <row r="2" spans="1:6">
      <c r="F2" s="11" t="s">
        <v>19</v>
      </c>
    </row>
    <row r="3" spans="1:6" ht="8.25" customHeight="1"/>
    <row r="4" spans="1:6" ht="30" customHeight="1">
      <c r="B4" s="21" t="s">
        <v>20</v>
      </c>
      <c r="C4" s="22"/>
      <c r="D4" s="22"/>
      <c r="E4" s="22"/>
      <c r="F4" s="23"/>
    </row>
    <row r="5" spans="1:6" ht="11.25" customHeight="1">
      <c r="E5" s="5"/>
      <c r="F5" s="5"/>
    </row>
    <row r="6" spans="1:6" ht="25.5" customHeight="1">
      <c r="C6" s="24" t="s">
        <v>24</v>
      </c>
      <c r="D6" s="25"/>
      <c r="E6" s="26"/>
      <c r="F6" s="27"/>
    </row>
    <row r="7" spans="1:6" ht="25.5" customHeight="1">
      <c r="C7" s="24" t="s">
        <v>22</v>
      </c>
      <c r="D7" s="25"/>
      <c r="E7" s="26"/>
      <c r="F7" s="27"/>
    </row>
    <row r="8" spans="1:6" ht="25.5" customHeight="1">
      <c r="C8" s="24" t="s">
        <v>23</v>
      </c>
      <c r="D8" s="25"/>
      <c r="E8" s="26"/>
      <c r="F8" s="27"/>
    </row>
    <row r="9" spans="1:6" ht="25.5" customHeight="1">
      <c r="C9" s="24" t="s">
        <v>25</v>
      </c>
      <c r="D9" s="25"/>
      <c r="E9" s="26"/>
      <c r="F9" s="27"/>
    </row>
    <row r="10" spans="1:6" ht="25.5" customHeight="1">
      <c r="C10" s="24" t="s">
        <v>7</v>
      </c>
      <c r="D10" s="25"/>
      <c r="E10" s="26"/>
      <c r="F10" s="27"/>
    </row>
    <row r="11" spans="1:6">
      <c r="A11" s="2"/>
      <c r="B11" s="2"/>
      <c r="C11" s="4"/>
      <c r="E11" s="3"/>
      <c r="F11" s="14" t="s">
        <v>10</v>
      </c>
    </row>
    <row r="12" spans="1:6" ht="30.75" customHeight="1"/>
    <row r="13" spans="1:6" s="1" customFormat="1" ht="19.5">
      <c r="B13" s="12" t="s">
        <v>0</v>
      </c>
      <c r="C13" s="12" t="s">
        <v>12</v>
      </c>
      <c r="D13" s="12" t="s">
        <v>1</v>
      </c>
      <c r="E13" s="12" t="s">
        <v>2</v>
      </c>
      <c r="F13" s="12" t="s">
        <v>3</v>
      </c>
    </row>
    <row r="14" spans="1:6" ht="20.25" customHeight="1">
      <c r="B14" s="12" t="s">
        <v>4</v>
      </c>
      <c r="C14" s="12" t="s">
        <v>14</v>
      </c>
      <c r="D14" s="28" t="s">
        <v>5</v>
      </c>
      <c r="E14" s="28" t="s">
        <v>6</v>
      </c>
      <c r="F14" s="12" t="s">
        <v>13</v>
      </c>
    </row>
    <row r="15" spans="1:6" ht="27" customHeight="1">
      <c r="B15" s="12">
        <f>ROW()-14</f>
        <v>1</v>
      </c>
      <c r="C15" s="12"/>
      <c r="D15" s="13"/>
      <c r="E15" s="13"/>
      <c r="F15" s="12"/>
    </row>
    <row r="16" spans="1:6" ht="27" customHeight="1">
      <c r="B16" s="12">
        <f t="shared" ref="B16:B24" si="0">ROW()-14</f>
        <v>2</v>
      </c>
      <c r="C16" s="12"/>
      <c r="D16" s="13"/>
      <c r="E16" s="13"/>
      <c r="F16" s="12"/>
    </row>
    <row r="17" spans="2:6" ht="27" customHeight="1">
      <c r="B17" s="12">
        <f t="shared" si="0"/>
        <v>3</v>
      </c>
      <c r="C17" s="12"/>
      <c r="D17" s="13"/>
      <c r="E17" s="13"/>
      <c r="F17" s="12"/>
    </row>
    <row r="18" spans="2:6" ht="27" customHeight="1">
      <c r="B18" s="12">
        <f t="shared" si="0"/>
        <v>4</v>
      </c>
      <c r="C18" s="12"/>
      <c r="D18" s="13"/>
      <c r="E18" s="13"/>
      <c r="F18" s="12"/>
    </row>
    <row r="19" spans="2:6" ht="27" customHeight="1">
      <c r="B19" s="12">
        <f t="shared" si="0"/>
        <v>5</v>
      </c>
      <c r="C19" s="12"/>
      <c r="D19" s="13"/>
      <c r="E19" s="13"/>
      <c r="F19" s="12"/>
    </row>
    <row r="20" spans="2:6" ht="27" customHeight="1">
      <c r="B20" s="12">
        <f t="shared" si="0"/>
        <v>6</v>
      </c>
      <c r="C20" s="12"/>
      <c r="D20" s="13"/>
      <c r="E20" s="13"/>
      <c r="F20" s="12"/>
    </row>
    <row r="21" spans="2:6" ht="27" customHeight="1">
      <c r="B21" s="12">
        <f t="shared" si="0"/>
        <v>7</v>
      </c>
      <c r="C21" s="12"/>
      <c r="D21" s="13"/>
      <c r="E21" s="13"/>
      <c r="F21" s="12"/>
    </row>
    <row r="22" spans="2:6" ht="27" customHeight="1">
      <c r="B22" s="12">
        <f t="shared" si="0"/>
        <v>8</v>
      </c>
      <c r="C22" s="12"/>
      <c r="D22" s="13"/>
      <c r="E22" s="13"/>
      <c r="F22" s="12"/>
    </row>
    <row r="23" spans="2:6" ht="27" customHeight="1">
      <c r="B23" s="12">
        <f t="shared" si="0"/>
        <v>9</v>
      </c>
      <c r="C23" s="12"/>
      <c r="D23" s="13"/>
      <c r="E23" s="13"/>
      <c r="F23" s="12"/>
    </row>
    <row r="24" spans="2:6" ht="27" customHeight="1">
      <c r="B24" s="12">
        <f t="shared" si="0"/>
        <v>10</v>
      </c>
      <c r="C24" s="12"/>
      <c r="D24" s="13"/>
      <c r="E24" s="13"/>
      <c r="F24" s="12"/>
    </row>
    <row r="25" spans="2:6" ht="18.75" customHeight="1">
      <c r="B25" s="32" t="s">
        <v>31</v>
      </c>
      <c r="D25" s="4"/>
      <c r="E25" s="4"/>
      <c r="F25" s="4"/>
    </row>
    <row r="26" spans="2:6" ht="18.75" customHeight="1">
      <c r="B26" s="32" t="s">
        <v>30</v>
      </c>
      <c r="D26" s="4"/>
      <c r="E26" s="4"/>
      <c r="F26" s="4"/>
    </row>
    <row r="27" spans="2:6" ht="11.25" customHeight="1">
      <c r="B27" s="4"/>
      <c r="C27" s="16"/>
      <c r="D27" s="4"/>
      <c r="E27" s="4"/>
      <c r="F27" s="4"/>
    </row>
    <row r="28" spans="2:6" ht="19.5" customHeight="1">
      <c r="B28" s="4"/>
      <c r="C28" s="18" t="s">
        <v>15</v>
      </c>
      <c r="D28" s="33">
        <f>COUNTIF(C15:C24,"D")</f>
        <v>0</v>
      </c>
      <c r="E28" s="2" t="s">
        <v>17</v>
      </c>
    </row>
    <row r="29" spans="2:6" ht="19.5" customHeight="1">
      <c r="B29" s="4"/>
      <c r="C29" s="18" t="s">
        <v>16</v>
      </c>
      <c r="D29" s="33">
        <f>COUNTIF(C15:C24,"E")</f>
        <v>0</v>
      </c>
      <c r="E29" s="34">
        <f>D28*2000+D29*1500</f>
        <v>0</v>
      </c>
    </row>
    <row r="30" spans="2:6" ht="8.25" customHeight="1">
      <c r="B30" s="4"/>
      <c r="C30" s="16"/>
      <c r="D30" s="4"/>
      <c r="E30" s="4"/>
      <c r="F30" s="4"/>
    </row>
    <row r="31" spans="2:6" ht="25.5" customHeight="1">
      <c r="B31" s="29" t="s">
        <v>8</v>
      </c>
      <c r="C31" s="17"/>
      <c r="D31" s="30" t="s">
        <v>28</v>
      </c>
      <c r="E31" s="30"/>
      <c r="F31" s="30"/>
    </row>
    <row r="32" spans="2:6" ht="19.5">
      <c r="B32" s="7"/>
      <c r="C32" s="8"/>
      <c r="D32" t="s">
        <v>27</v>
      </c>
      <c r="F32" s="10"/>
    </row>
    <row r="33" spans="2:6" ht="25.5" customHeight="1">
      <c r="B33" s="31" t="s">
        <v>9</v>
      </c>
      <c r="C33" s="6"/>
      <c r="D33" s="32" t="s">
        <v>26</v>
      </c>
      <c r="E33" s="32"/>
      <c r="F33" s="32"/>
    </row>
    <row r="34" spans="2:6" ht="25.5" customHeight="1">
      <c r="B34" s="31"/>
      <c r="E34" s="32"/>
      <c r="F34" s="32"/>
    </row>
    <row r="35" spans="2:6" ht="19.5">
      <c r="B35" s="7"/>
      <c r="C35" s="8"/>
      <c r="E35" s="10"/>
      <c r="F35" s="10"/>
    </row>
    <row r="36" spans="2:6" ht="19.5">
      <c r="B36" s="7"/>
      <c r="C36" s="7"/>
      <c r="E36" s="10"/>
      <c r="F36" s="10"/>
    </row>
    <row r="37" spans="2:6">
      <c r="B37" s="9"/>
      <c r="C37" s="9"/>
      <c r="D37" s="10"/>
      <c r="E37" s="10"/>
      <c r="F37" s="10"/>
    </row>
    <row r="38" spans="2:6">
      <c r="B38" s="9"/>
      <c r="C38" s="9"/>
      <c r="D38" s="10"/>
      <c r="E38" s="10"/>
      <c r="F38" s="10"/>
    </row>
    <row r="39" spans="2:6">
      <c r="B39" s="9"/>
      <c r="C39" s="9"/>
      <c r="D39" s="9"/>
      <c r="E39" s="9"/>
      <c r="F39" s="9"/>
    </row>
    <row r="40" spans="2:6">
      <c r="B40" s="9"/>
      <c r="C40" s="9"/>
      <c r="D40" s="9"/>
      <c r="E40" s="9"/>
      <c r="F40" s="9"/>
    </row>
  </sheetData>
  <protectedRanges>
    <protectedRange algorithmName="SHA-512" hashValue="5aStLwORoR+4AgqNUj0rkWVLNQo+UMWNuAV0V4sXN93hBNMtmKv/2S8TfUgDBOBfV1Nh85haRP/bpMQpUYQ5ng==" saltValue="fHXG4uZ2pDvXPiZK2NbkQg==" spinCount="100000" sqref="F2" name="範囲3"/>
    <protectedRange algorithmName="SHA-512" hashValue="xEit9BSz9rHYPB5Y1rN5l9bVXyMimJoahEwIvab4iJAlG0TKFbPncCvMf6+t5YL/yStXDx7vNkA3rXTjkOskww==" saltValue="Zmv1TnQ84nA4rwpPDiWc0Q==" spinCount="100000" sqref="A15:XFD24" name="範囲5"/>
  </protectedRanges>
  <mergeCells count="6">
    <mergeCell ref="D6:F6"/>
    <mergeCell ref="D7:F7"/>
    <mergeCell ref="D8:F8"/>
    <mergeCell ref="D9:F9"/>
    <mergeCell ref="D10:F10"/>
    <mergeCell ref="B4:F4"/>
  </mergeCells>
  <phoneticPr fontId="1"/>
  <printOptions horizontalCentered="1"/>
  <pageMargins left="0.31496062992125984" right="0.31496062992125984" top="0.55118110236220474" bottom="0.35433070866141736" header="0.31496062992125984" footer="0.31496062992125984"/>
  <pageSetup paperSize="9" orientation="portrait" horizontalDpi="1200" verticalDpi="120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CC697DC-6BA6-4A2D-A448-18B8C16200D4}">
          <x14:formula1>
            <xm:f>出場級!$B$3:$B$4</xm:f>
          </x14:formula1>
          <xm:sqref>C15:C24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2EC459-96E6-4102-815B-6D82D5804B27}">
  <dimension ref="B2:B4"/>
  <sheetViews>
    <sheetView workbookViewId="0">
      <selection activeCell="D13" sqref="D13"/>
    </sheetView>
  </sheetViews>
  <sheetFormatPr defaultRowHeight="18.75"/>
  <sheetData>
    <row r="2" spans="2:2">
      <c r="B2" s="19" t="s">
        <v>18</v>
      </c>
    </row>
    <row r="3" spans="2:2" ht="24">
      <c r="B3" s="20" t="s">
        <v>21</v>
      </c>
    </row>
    <row r="4" spans="2:2" ht="24">
      <c r="B4" s="20" t="s">
        <v>29</v>
      </c>
    </row>
  </sheetData>
  <sheetProtection algorithmName="SHA-512" hashValue="iPcdWufoQaYOygVEcKkBFtM3FikkyYVd2quWZoQVHC+JaaW5WSBFaVSL1tf51tpRV1UYq2XJ0g5ZhOn9gA+Tbg==" saltValue="XW+hR2ucjHJW4xg5IwpRjQ==" spinCount="100000" sheet="1" objects="1" scenarios="1"/>
  <phoneticPr fontId="1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出場級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西田好幸</dc:creator>
  <cp:lastModifiedBy>西田 好幸</cp:lastModifiedBy>
  <cp:lastPrinted>2023-03-15T08:30:26Z</cp:lastPrinted>
  <dcterms:created xsi:type="dcterms:W3CDTF">2020-08-26T03:50:31Z</dcterms:created>
  <dcterms:modified xsi:type="dcterms:W3CDTF">2023-03-15T08:35:10Z</dcterms:modified>
</cp:coreProperties>
</file>