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50"/>
  </bookViews>
  <sheets>
    <sheet name="申込書" sheetId="1" r:id="rId1"/>
    <sheet name="申込書 (記入例)" sheetId="4" r:id="rId2"/>
  </sheets>
  <definedNames>
    <definedName name="_xlnm.Print_Area" localSheetId="0">申込書!$A$1:$H$70</definedName>
    <definedName name="_xlnm.Print_Area" localSheetId="1">'申込書 (記入例)'!$A$1:$H$70</definedName>
  </definedNames>
  <calcPr calcId="145621"/>
</workbook>
</file>

<file path=xl/calcChain.xml><?xml version="1.0" encoding="utf-8"?>
<calcChain xmlns="http://schemas.openxmlformats.org/spreadsheetml/2006/main">
  <c r="D68" i="4" l="1"/>
  <c r="G68" i="4" s="1"/>
  <c r="D67" i="4"/>
  <c r="G67" i="4" s="1"/>
  <c r="D66" i="4"/>
  <c r="G66" i="4" s="1"/>
  <c r="D65" i="4"/>
  <c r="G65" i="4" s="1"/>
  <c r="D64" i="4"/>
  <c r="G64" i="4" s="1"/>
  <c r="N5" i="4"/>
  <c r="M5" i="4"/>
  <c r="L5" i="4"/>
  <c r="K5" i="4"/>
  <c r="J5" i="4"/>
  <c r="Q5" i="4" l="1"/>
  <c r="O5" i="4"/>
  <c r="S5" i="4"/>
  <c r="G69" i="4"/>
  <c r="T5" i="4" s="1"/>
  <c r="D69" i="4"/>
  <c r="P5" i="4"/>
  <c r="R5" i="4"/>
  <c r="J5" i="1"/>
  <c r="K5" i="1"/>
  <c r="L5" i="1"/>
  <c r="M5" i="1"/>
  <c r="N5" i="1"/>
  <c r="D65" i="1"/>
  <c r="P5" i="1" s="1"/>
  <c r="D66" i="1"/>
  <c r="G66" i="1" s="1"/>
  <c r="D67" i="1"/>
  <c r="R5" i="1" s="1"/>
  <c r="D68" i="1"/>
  <c r="G68" i="1" s="1"/>
  <c r="D64" i="1"/>
  <c r="O5" i="1" s="1"/>
  <c r="G64" i="1" l="1"/>
  <c r="G67" i="1"/>
  <c r="G65" i="1"/>
  <c r="S5" i="1"/>
  <c r="Q5" i="1"/>
  <c r="D69" i="1"/>
  <c r="G69" i="1" l="1"/>
  <c r="T5" i="1" s="1"/>
</calcChain>
</file>

<file path=xl/sharedStrings.xml><?xml version="1.0" encoding="utf-8"?>
<sst xmlns="http://schemas.openxmlformats.org/spreadsheetml/2006/main" count="143" uniqueCount="80">
  <si>
    <t>氏名</t>
    <rPh sb="0" eb="2">
      <t>シメイ</t>
    </rPh>
    <phoneticPr fontId="1"/>
  </si>
  <si>
    <t>段位</t>
    <rPh sb="0" eb="2">
      <t>ダンイ</t>
    </rPh>
    <phoneticPr fontId="1"/>
  </si>
  <si>
    <t>ふりがな</t>
    <phoneticPr fontId="1"/>
  </si>
  <si>
    <t>所属</t>
    <rPh sb="0" eb="2">
      <t>ショゾク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</si>
  <si>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</si>
  <si>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</si>
  <si>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</si>
  <si>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</si>
  <si>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</si>
  <si>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メールアドレス</t>
    <phoneticPr fontId="1"/>
  </si>
  <si>
    <t>参加者代表者</t>
    <rPh sb="0" eb="3">
      <t>サンカシャ</t>
    </rPh>
    <rPh sb="3" eb="6">
      <t>ダイヒョウシャ</t>
    </rPh>
    <phoneticPr fontId="1"/>
  </si>
  <si>
    <t>参加費</t>
    <rPh sb="0" eb="3">
      <t>サンカヒ</t>
    </rPh>
    <phoneticPr fontId="1"/>
  </si>
  <si>
    <t>TEL(当日連絡先)</t>
    <rPh sb="4" eb="6">
      <t>トウジツ</t>
    </rPh>
    <rPh sb="6" eb="9">
      <t>レンラクサキ</t>
    </rPh>
    <phoneticPr fontId="1"/>
  </si>
  <si>
    <t>所属会</t>
    <rPh sb="0" eb="2">
      <t>ショゾク</t>
    </rPh>
    <rPh sb="2" eb="3">
      <t>カイ</t>
    </rPh>
    <phoneticPr fontId="1"/>
  </si>
  <si>
    <t>申込担当者</t>
    <rPh sb="0" eb="2">
      <t>モウシコミ</t>
    </rPh>
    <rPh sb="2" eb="5">
      <t>タントウシャ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</si>
  <si>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</si>
  <si>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</si>
  <si>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</si>
  <si>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</si>
  <si>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</si>
  <si>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級</t>
    <rPh sb="0" eb="1">
      <t>キュウ</t>
    </rPh>
    <phoneticPr fontId="1"/>
  </si>
  <si>
    <t>A</t>
  </si>
  <si>
    <t>A</t>
    <phoneticPr fontId="1"/>
  </si>
  <si>
    <t>B</t>
  </si>
  <si>
    <t>B</t>
    <phoneticPr fontId="1"/>
  </si>
  <si>
    <t>C</t>
    <phoneticPr fontId="1"/>
  </si>
  <si>
    <t>D</t>
    <phoneticPr fontId="1"/>
  </si>
  <si>
    <t>E</t>
    <phoneticPr fontId="1"/>
  </si>
  <si>
    <t>初</t>
    <rPh sb="0" eb="1">
      <t>ショ</t>
    </rPh>
    <phoneticPr fontId="1"/>
  </si>
  <si>
    <t>弐</t>
    <rPh sb="0" eb="1">
      <t>ニ</t>
    </rPh>
    <phoneticPr fontId="1"/>
  </si>
  <si>
    <t>参</t>
    <rPh sb="0" eb="1">
      <t>サン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</si>
  <si>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</si>
  <si>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</si>
  <si>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</si>
  <si>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</si>
  <si>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八</t>
    <rPh sb="0" eb="1">
      <t>ハチ</t>
    </rPh>
    <phoneticPr fontId="1"/>
  </si>
  <si>
    <t>九</t>
    <rPh sb="0" eb="1">
      <t>キュウ</t>
    </rPh>
    <phoneticPr fontId="1"/>
  </si>
  <si>
    <t>十</t>
    <rPh sb="0" eb="1">
      <t>ジュウ</t>
    </rPh>
    <phoneticPr fontId="1"/>
  </si>
  <si>
    <t>A</t>
    <phoneticPr fontId="1"/>
  </si>
  <si>
    <t>D</t>
    <phoneticPr fontId="1"/>
  </si>
  <si>
    <t>C</t>
    <phoneticPr fontId="1"/>
  </si>
  <si>
    <t>E</t>
    <phoneticPr fontId="1"/>
  </si>
  <si>
    <t>B</t>
    <phoneticPr fontId="1"/>
  </si>
  <si>
    <t>=</t>
    <phoneticPr fontId="1"/>
  </si>
  <si>
    <t>参加費</t>
    <rPh sb="0" eb="3">
      <t>サンカヒ</t>
    </rPh>
    <phoneticPr fontId="1"/>
  </si>
  <si>
    <t>※ Ａ級～Ｃ級は全日協登録の所属会を記入してください。</t>
    <rPh sb="3" eb="4">
      <t>キュウ</t>
    </rPh>
    <rPh sb="6" eb="7">
      <t>キュウ</t>
    </rPh>
    <rPh sb="8" eb="9">
      <t>ゼン</t>
    </rPh>
    <rPh sb="9" eb="11">
      <t>ニッキョウ</t>
    </rPh>
    <rPh sb="11" eb="13">
      <t>トウロク</t>
    </rPh>
    <rPh sb="14" eb="16">
      <t>ショゾク</t>
    </rPh>
    <rPh sb="16" eb="17">
      <t>カイ</t>
    </rPh>
    <rPh sb="18" eb="20">
      <t>キニュウ</t>
    </rPh>
    <phoneticPr fontId="3"/>
  </si>
  <si>
    <t>計</t>
    <rPh sb="0" eb="1">
      <t>ケイ</t>
    </rPh>
    <phoneticPr fontId="1"/>
  </si>
  <si>
    <t>記録コピー用</t>
    <rPh sb="0" eb="2">
      <t>キロク</t>
    </rPh>
    <rPh sb="5" eb="6">
      <t>ヨウ</t>
    </rPh>
    <phoneticPr fontId="1"/>
  </si>
  <si>
    <t>※ 氏名・ふりがなの姓名の間は全角スペース推奨です。</t>
    <rPh sb="2" eb="4">
      <t>シメイ</t>
    </rPh>
    <rPh sb="10" eb="12">
      <t>セイメイ</t>
    </rPh>
    <rPh sb="13" eb="14">
      <t>アイダ</t>
    </rPh>
    <rPh sb="15" eb="17">
      <t>ゼンカク</t>
    </rPh>
    <rPh sb="21" eb="23">
      <t>スイショウ</t>
    </rPh>
    <phoneticPr fontId="1"/>
  </si>
  <si>
    <t>※ 級・段位はドロップリストからお選びください。</t>
    <rPh sb="2" eb="3">
      <t>キュウ</t>
    </rPh>
    <rPh sb="4" eb="6">
      <t>ダンイ</t>
    </rPh>
    <rPh sb="17" eb="18">
      <t>エラ</t>
    </rPh>
    <phoneticPr fontId="1"/>
  </si>
  <si>
    <r>
      <t>※ 対戦カード・名簿作成には、本申込書をそのままコピーして作成しますので、</t>
    </r>
    <r>
      <rPr>
        <b/>
        <u/>
        <sz val="12"/>
        <color rgb="FFFF0000"/>
        <rFont val="HG丸ｺﾞｼｯｸM-PRO"/>
        <family val="3"/>
        <charset val="128"/>
      </rPr>
      <t>氏名を正確に</t>
    </r>
    <r>
      <rPr>
        <b/>
        <sz val="12"/>
        <color rgb="FFFF0000"/>
        <rFont val="HG丸ｺﾞｼｯｸM-PRO"/>
        <family val="3"/>
        <charset val="128"/>
      </rPr>
      <t>入力してください。</t>
    </r>
    <rPh sb="2" eb="4">
      <t>タイセン</t>
    </rPh>
    <rPh sb="8" eb="10">
      <t>メイボ</t>
    </rPh>
    <rPh sb="10" eb="12">
      <t>サクセイ</t>
    </rPh>
    <rPh sb="15" eb="16">
      <t>ホン</t>
    </rPh>
    <rPh sb="16" eb="19">
      <t>モウシコミショ</t>
    </rPh>
    <rPh sb="29" eb="31">
      <t>サクセイ</t>
    </rPh>
    <phoneticPr fontId="3"/>
  </si>
  <si>
    <t>秋田中央かるた会</t>
    <rPh sb="0" eb="2">
      <t>アキタ</t>
    </rPh>
    <rPh sb="2" eb="4">
      <t>チュウオウ</t>
    </rPh>
    <rPh sb="7" eb="8">
      <t>カイ</t>
    </rPh>
    <phoneticPr fontId="1"/>
  </si>
  <si>
    <t>大曲かるた会</t>
    <rPh sb="0" eb="2">
      <t>オオマガリ</t>
    </rPh>
    <rPh sb="5" eb="6">
      <t>カイ</t>
    </rPh>
    <phoneticPr fontId="1"/>
  </si>
  <si>
    <t>akitakaruta@gmail.com</t>
    <phoneticPr fontId="1"/>
  </si>
  <si>
    <t>秋田　太郎</t>
    <rPh sb="0" eb="2">
      <t>アキタ</t>
    </rPh>
    <rPh sb="3" eb="5">
      <t>タロウ</t>
    </rPh>
    <phoneticPr fontId="1"/>
  </si>
  <si>
    <t>090-1234-5678</t>
    <phoneticPr fontId="1"/>
  </si>
  <si>
    <t>秋田高校</t>
    <rPh sb="0" eb="2">
      <t>アキタ</t>
    </rPh>
    <rPh sb="2" eb="4">
      <t>コウコウ</t>
    </rPh>
    <phoneticPr fontId="1"/>
  </si>
  <si>
    <t>本荘　にかほ</t>
    <rPh sb="0" eb="2">
      <t>ホンジョウ</t>
    </rPh>
    <phoneticPr fontId="1"/>
  </si>
  <si>
    <t>大曲　花子</t>
    <rPh sb="0" eb="2">
      <t>オオマガリ</t>
    </rPh>
    <rPh sb="3" eb="5">
      <t>ハナコ</t>
    </rPh>
    <phoneticPr fontId="1"/>
  </si>
  <si>
    <t>あきた　たろう</t>
    <phoneticPr fontId="1"/>
  </si>
  <si>
    <t>おおまがり　はなこ</t>
    <phoneticPr fontId="1"/>
  </si>
  <si>
    <t>ほんじょう　にかほ</t>
    <phoneticPr fontId="1"/>
  </si>
  <si>
    <t>花輪　かづの</t>
    <rPh sb="0" eb="2">
      <t>ハナワ</t>
    </rPh>
    <phoneticPr fontId="1"/>
  </si>
  <si>
    <t>はなわ　かづの</t>
    <phoneticPr fontId="1"/>
  </si>
  <si>
    <t>男鹿　若美</t>
    <rPh sb="0" eb="2">
      <t>オガ</t>
    </rPh>
    <rPh sb="3" eb="5">
      <t>ワカミ</t>
    </rPh>
    <phoneticPr fontId="1"/>
  </si>
  <si>
    <t>おが　わかみ</t>
    <phoneticPr fontId="1"/>
  </si>
  <si>
    <t>横手　美郷</t>
    <rPh sb="0" eb="2">
      <t>ヨコテ</t>
    </rPh>
    <rPh sb="3" eb="5">
      <t>ミサト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</si>
  <si>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</si>
  <si>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</si>
  <si>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</si>
  <si>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</si>
  <si>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色のついたセルにご記入ください。記入例をご参照ください。</t>
    <rPh sb="0" eb="1">
      <t>イロ</t>
    </rPh>
    <rPh sb="9" eb="11">
      <t>キニュウ</t>
    </rPh>
    <rPh sb="16" eb="18">
      <t>キニュウ</t>
    </rPh>
    <rPh sb="18" eb="19">
      <t>レイ</t>
    </rPh>
    <rPh sb="21" eb="23">
      <t>サンショウ</t>
    </rPh>
    <phoneticPr fontId="1"/>
  </si>
  <si>
    <t>四</t>
    <rPh sb="0" eb="1">
      <t>ヨン</t>
    </rPh>
    <phoneticPr fontId="1"/>
  </si>
  <si>
    <t>参</t>
    <rPh sb="0" eb="1">
      <t>サン</t>
    </rPh>
    <phoneticPr fontId="1"/>
  </si>
  <si>
    <t>弐</t>
    <rPh sb="0" eb="1">
      <t>ニ</t>
    </rPh>
    <phoneticPr fontId="1"/>
  </si>
  <si>
    <t>初</t>
    <rPh sb="0" eb="1">
      <t>ショ</t>
    </rPh>
    <phoneticPr fontId="1"/>
  </si>
  <si>
    <r>
      <t>※ 対戦カード・名簿作成には、本申込書をそのままコピーして作成しますので、</t>
    </r>
    <r>
      <rPr>
        <b/>
        <u/>
        <sz val="12"/>
        <color rgb="FFFF0000"/>
        <rFont val="HG丸ｺﾞｼｯｸM-PRO"/>
        <family val="3"/>
        <charset val="128"/>
      </rPr>
      <t>氏名は正確に</t>
    </r>
    <r>
      <rPr>
        <b/>
        <sz val="12"/>
        <color rgb="FFFF0000"/>
        <rFont val="HG丸ｺﾞｼｯｸM-PRO"/>
        <family val="3"/>
        <charset val="128"/>
      </rPr>
      <t>入力してください。</t>
    </r>
    <rPh sb="2" eb="4">
      <t>タイセン</t>
    </rPh>
    <rPh sb="8" eb="10">
      <t>メイボ</t>
    </rPh>
    <rPh sb="10" eb="12">
      <t>サクセイ</t>
    </rPh>
    <rPh sb="15" eb="16">
      <t>ホン</t>
    </rPh>
    <rPh sb="16" eb="19">
      <t>モウシコミショ</t>
    </rPh>
    <rPh sb="29" eb="31">
      <t>サクセイ</t>
    </rPh>
    <phoneticPr fontId="3"/>
  </si>
  <si>
    <t>よこて　みさと</t>
    <phoneticPr fontId="1"/>
  </si>
  <si>
    <r>
      <t>第4回　全国競技かるた秋田大会　申込書　</t>
    </r>
    <r>
      <rPr>
        <b/>
        <sz val="14"/>
        <color rgb="FFFF0000"/>
        <rFont val="HG丸ｺﾞｼｯｸM-PRO"/>
        <family val="3"/>
        <charset val="128"/>
      </rPr>
      <t>（記入例）</t>
    </r>
    <rPh sb="0" eb="1">
      <t>ダイ</t>
    </rPh>
    <rPh sb="2" eb="3">
      <t>カイ</t>
    </rPh>
    <rPh sb="4" eb="6">
      <t>ゼンコク</t>
    </rPh>
    <rPh sb="6" eb="8">
      <t>キョウギ</t>
    </rPh>
    <rPh sb="11" eb="13">
      <t>アキタ</t>
    </rPh>
    <rPh sb="13" eb="15">
      <t>タイカイ</t>
    </rPh>
    <rPh sb="16" eb="19">
      <t>モウシコミショ</t>
    </rPh>
    <rPh sb="21" eb="23">
      <t>キニュウ</t>
    </rPh>
    <rPh sb="23" eb="24">
      <t>レイ</t>
    </rPh>
    <phoneticPr fontId="1"/>
  </si>
  <si>
    <t>第4回全国競技かるた秋田大会　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アキタ</t>
    </rPh>
    <rPh sb="12" eb="14">
      <t>タイカイ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</si>
</sst>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\ &quot;円&quot;"/>
    <numFmt numFmtId="177" formatCode="0\ &quot;名&quot;"/>
    <numFmt numFmtId="178" formatCode="&quot;×&quot;0&quot;円&quot;"/>
  </numFmts>
  <fonts count="13" x14ac:knownFonts="1">
    <font>
      <sz val="10"/>
      <color theme="1"/>
      <name val="Times New Roman"/>
      <family val="2"/>
      <charset val="128"/>
    </font>
    <font>
      <sz val="6"/>
      <name val="Times New Roman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Protection="1">
      <alignment vertical="center"/>
      <protection locked="0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78" fontId="6" fillId="0" borderId="0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 indent="2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 2" xfId="2"/>
    <cellStyle name="標準" xfId="0" builtinId="0"/>
    <cellStyle name="標準 2" xfId="1"/>
  </cellStyles>
  <dxfs count="1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T105"/>
  <sheetViews>
    <sheetView tabSelected="1" view="pageBreakPreview" zoomScaleNormal="100" zoomScaleSheetLayoutView="100" workbookViewId="0">
      <selection activeCell="G63" sqref="G63"/>
    </sheetView>
  </sheetViews>
  <sheetFormatPr defaultRowHeight="14.25" x14ac:dyDescent="0.2"/>
  <cols>
    <col min="1" max="1" width="3.33203125" style="3" customWidth="1"/>
    <col min="2" max="2" width="6.33203125" style="3" bestFit="1" customWidth="1"/>
    <col min="3" max="3" width="7.6640625" style="3" bestFit="1" customWidth="1"/>
    <col min="4" max="4" width="22" style="3" customWidth="1"/>
    <col min="5" max="5" width="29" style="3" customWidth="1"/>
    <col min="6" max="6" width="8" style="3" bestFit="1" customWidth="1"/>
    <col min="7" max="7" width="34.5" style="3" customWidth="1"/>
    <col min="8" max="8" width="3.33203125" style="3" customWidth="1"/>
    <col min="9" max="9" width="9.33203125" style="3"/>
    <col min="10" max="20" width="9.33203125" style="3" customWidth="1"/>
    <col min="21" max="16384" width="9.33203125" style="3"/>
  </cols>
  <sheetData>
    <row r="1" spans="2:20" ht="15" customHeight="1" x14ac:dyDescent="0.2">
      <c r="B1" s="25" t="s">
        <v>79</v>
      </c>
      <c r="C1" s="25"/>
      <c r="D1" s="25"/>
      <c r="E1" s="25"/>
      <c r="F1" s="25"/>
      <c r="G1" s="25"/>
      <c r="H1" s="2"/>
    </row>
    <row r="2" spans="2:20" x14ac:dyDescent="0.2">
      <c r="B2" s="25"/>
      <c r="C2" s="25"/>
      <c r="D2" s="25"/>
      <c r="E2" s="25"/>
      <c r="F2" s="25"/>
      <c r="G2" s="25"/>
      <c r="H2" s="2"/>
    </row>
    <row r="3" spans="2:20" x14ac:dyDescent="0.2">
      <c r="B3" s="3" t="s">
        <v>71</v>
      </c>
      <c r="J3" s="1" t="s">
        <v>47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">
      <c r="J4" s="20" t="s">
        <v>13</v>
      </c>
      <c r="K4" s="20" t="s">
        <v>14</v>
      </c>
      <c r="L4" s="20" t="s">
        <v>9</v>
      </c>
      <c r="M4" s="20" t="s">
        <v>10</v>
      </c>
      <c r="N4" s="20" t="s">
        <v>12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44</v>
      </c>
    </row>
    <row r="5" spans="2:20" x14ac:dyDescent="0.2">
      <c r="B5" s="26" t="s">
        <v>13</v>
      </c>
      <c r="C5" s="26"/>
      <c r="D5" s="26"/>
      <c r="E5" s="27"/>
      <c r="F5" s="27"/>
      <c r="G5" s="27"/>
      <c r="J5" s="20">
        <f>申込書!E5</f>
        <v>0</v>
      </c>
      <c r="K5" s="20">
        <f>申込書!E6</f>
        <v>0</v>
      </c>
      <c r="L5" s="20">
        <f>申込書!E7</f>
        <v>0</v>
      </c>
      <c r="M5" s="20">
        <f>申込書!E8</f>
        <v>0</v>
      </c>
      <c r="N5" s="20">
        <f>申込書!E9</f>
        <v>0</v>
      </c>
      <c r="O5" s="21">
        <f>申込書!D64</f>
        <v>0</v>
      </c>
      <c r="P5" s="21">
        <f>申込書!D65</f>
        <v>0</v>
      </c>
      <c r="Q5" s="21">
        <f>申込書!D66</f>
        <v>0</v>
      </c>
      <c r="R5" s="21">
        <f>申込書!D67</f>
        <v>0</v>
      </c>
      <c r="S5" s="21">
        <f>申込書!D68</f>
        <v>0</v>
      </c>
      <c r="T5" s="22">
        <f>申込書!G69</f>
        <v>0</v>
      </c>
    </row>
    <row r="6" spans="2:20" x14ac:dyDescent="0.2">
      <c r="B6" s="26" t="s">
        <v>14</v>
      </c>
      <c r="C6" s="26"/>
      <c r="D6" s="26"/>
      <c r="E6" s="27"/>
      <c r="F6" s="27"/>
      <c r="G6" s="27"/>
    </row>
    <row r="7" spans="2:20" x14ac:dyDescent="0.2">
      <c r="B7" s="26" t="s">
        <v>9</v>
      </c>
      <c r="C7" s="26"/>
      <c r="D7" s="26"/>
      <c r="E7" s="28"/>
      <c r="F7" s="28"/>
      <c r="G7" s="28"/>
    </row>
    <row r="8" spans="2:20" x14ac:dyDescent="0.2">
      <c r="B8" s="26" t="s">
        <v>10</v>
      </c>
      <c r="C8" s="26"/>
      <c r="D8" s="26"/>
      <c r="E8" s="27"/>
      <c r="F8" s="27"/>
      <c r="G8" s="27"/>
      <c r="J8" s="10" t="s">
        <v>45</v>
      </c>
      <c r="K8" s="10"/>
      <c r="L8" s="10"/>
      <c r="M8" s="10"/>
      <c r="N8" s="10"/>
      <c r="O8" s="10"/>
    </row>
    <row r="9" spans="2:20" ht="14.25" customHeight="1" x14ac:dyDescent="0.2">
      <c r="B9" s="26" t="s">
        <v>12</v>
      </c>
      <c r="C9" s="26"/>
      <c r="D9" s="26"/>
      <c r="E9" s="28"/>
      <c r="F9" s="28"/>
      <c r="G9" s="28"/>
      <c r="J9" s="10" t="s">
        <v>76</v>
      </c>
      <c r="K9" s="10"/>
      <c r="L9" s="10"/>
      <c r="M9" s="10"/>
      <c r="N9" s="10"/>
      <c r="O9" s="10"/>
    </row>
    <row r="10" spans="2:20" x14ac:dyDescent="0.2">
      <c r="J10" s="10" t="s">
        <v>49</v>
      </c>
      <c r="K10" s="10"/>
      <c r="L10" s="10"/>
      <c r="M10" s="10"/>
      <c r="N10" s="10"/>
      <c r="O10" s="10"/>
    </row>
    <row r="11" spans="2:20" ht="14.25" customHeight="1" x14ac:dyDescent="0.2">
      <c r="B11" s="7"/>
      <c r="C11" s="7" t="s">
        <v>20</v>
      </c>
      <c r="D11" s="7" t="s">
        <v>0</v>
      </c>
      <c r="E11" s="7" t="s">
        <v>2</v>
      </c>
      <c r="F11" s="7" t="s">
        <v>1</v>
      </c>
      <c r="G11" s="7" t="s">
        <v>3</v>
      </c>
      <c r="J11" s="17" t="s">
        <v>48</v>
      </c>
      <c r="K11" s="10"/>
      <c r="L11" s="10"/>
      <c r="M11" s="10"/>
      <c r="N11" s="10"/>
      <c r="O11" s="10"/>
    </row>
    <row r="12" spans="2:20" x14ac:dyDescent="0.2">
      <c r="B12" s="8">
        <v>1</v>
      </c>
      <c r="C12" s="23"/>
      <c r="D12" s="24"/>
      <c r="E12" s="24"/>
      <c r="F12" s="23"/>
      <c r="G12" s="24"/>
    </row>
    <row r="13" spans="2:20" x14ac:dyDescent="0.2">
      <c r="B13" s="8">
        <v>2</v>
      </c>
      <c r="C13" s="23"/>
      <c r="D13" s="24"/>
      <c r="E13" s="24"/>
      <c r="F13" s="23"/>
      <c r="G13" s="24"/>
    </row>
    <row r="14" spans="2:20" x14ac:dyDescent="0.2">
      <c r="B14" s="8">
        <v>3</v>
      </c>
      <c r="C14" s="23"/>
      <c r="D14" s="24"/>
      <c r="E14" s="24"/>
      <c r="F14" s="23"/>
      <c r="G14" s="24"/>
    </row>
    <row r="15" spans="2:20" x14ac:dyDescent="0.2">
      <c r="B15" s="8">
        <v>4</v>
      </c>
      <c r="C15" s="23"/>
      <c r="D15" s="24"/>
      <c r="E15" s="24"/>
      <c r="F15" s="23"/>
      <c r="G15" s="24"/>
    </row>
    <row r="16" spans="2:20" x14ac:dyDescent="0.2">
      <c r="B16" s="8">
        <v>5</v>
      </c>
      <c r="C16" s="23"/>
      <c r="D16" s="24"/>
      <c r="E16" s="24"/>
      <c r="F16" s="23"/>
      <c r="G16" s="24"/>
    </row>
    <row r="17" spans="2:11" x14ac:dyDescent="0.2">
      <c r="B17" s="8">
        <v>6</v>
      </c>
      <c r="C17" s="23"/>
      <c r="D17" s="24"/>
      <c r="E17" s="24"/>
      <c r="F17" s="23"/>
      <c r="G17" s="24"/>
      <c r="J17" s="18" t="s">
        <v>22</v>
      </c>
      <c r="K17" s="19" t="s">
        <v>28</v>
      </c>
    </row>
    <row r="18" spans="2:11" x14ac:dyDescent="0.2">
      <c r="B18" s="8">
        <v>7</v>
      </c>
      <c r="C18" s="23"/>
      <c r="D18" s="24"/>
      <c r="E18" s="24"/>
      <c r="F18" s="23"/>
      <c r="G18" s="24"/>
      <c r="J18" s="18" t="s">
        <v>24</v>
      </c>
      <c r="K18" s="19" t="s">
        <v>29</v>
      </c>
    </row>
    <row r="19" spans="2:11" x14ac:dyDescent="0.2">
      <c r="B19" s="8">
        <v>8</v>
      </c>
      <c r="C19" s="23"/>
      <c r="D19" s="24"/>
      <c r="E19" s="24"/>
      <c r="F19" s="23"/>
      <c r="G19" s="24"/>
      <c r="J19" s="18" t="s">
        <v>25</v>
      </c>
      <c r="K19" s="19" t="s">
        <v>30</v>
      </c>
    </row>
    <row r="20" spans="2:11" x14ac:dyDescent="0.2">
      <c r="B20" s="8">
        <v>9</v>
      </c>
      <c r="C20" s="23"/>
      <c r="D20" s="24"/>
      <c r="E20" s="24"/>
      <c r="F20" s="23"/>
      <c r="G20" s="24"/>
      <c r="J20" s="18" t="s">
        <v>26</v>
      </c>
      <c r="K20" s="19" t="s">
        <v>31</v>
      </c>
    </row>
    <row r="21" spans="2:11" x14ac:dyDescent="0.2">
      <c r="B21" s="8">
        <v>10</v>
      </c>
      <c r="C21" s="23"/>
      <c r="D21" s="24"/>
      <c r="E21" s="24"/>
      <c r="F21" s="23"/>
      <c r="G21" s="24"/>
      <c r="J21" s="18" t="s">
        <v>27</v>
      </c>
      <c r="K21" s="19" t="s">
        <v>32</v>
      </c>
    </row>
    <row r="22" spans="2:11" x14ac:dyDescent="0.2">
      <c r="B22" s="8">
        <v>11</v>
      </c>
      <c r="C22" s="23"/>
      <c r="D22" s="24"/>
      <c r="E22" s="24"/>
      <c r="F22" s="23"/>
      <c r="G22" s="24"/>
      <c r="J22"/>
      <c r="K22" s="19" t="s">
        <v>33</v>
      </c>
    </row>
    <row r="23" spans="2:11" x14ac:dyDescent="0.2">
      <c r="B23" s="8">
        <v>12</v>
      </c>
      <c r="C23" s="23"/>
      <c r="D23" s="24"/>
      <c r="E23" s="24"/>
      <c r="F23" s="23"/>
      <c r="G23" s="24"/>
      <c r="J23"/>
      <c r="K23" s="19" t="s">
        <v>34</v>
      </c>
    </row>
    <row r="24" spans="2:11" x14ac:dyDescent="0.2">
      <c r="B24" s="8">
        <v>13</v>
      </c>
      <c r="C24" s="23"/>
      <c r="D24" s="24"/>
      <c r="E24" s="24"/>
      <c r="F24" s="23"/>
      <c r="G24" s="24"/>
      <c r="J24"/>
      <c r="K24" s="19" t="s">
        <v>35</v>
      </c>
    </row>
    <row r="25" spans="2:11" x14ac:dyDescent="0.2">
      <c r="B25" s="8">
        <v>14</v>
      </c>
      <c r="C25" s="23"/>
      <c r="D25" s="24"/>
      <c r="E25" s="24"/>
      <c r="F25" s="23"/>
      <c r="G25" s="24"/>
      <c r="J25"/>
      <c r="K25" s="19" t="s">
        <v>36</v>
      </c>
    </row>
    <row r="26" spans="2:11" x14ac:dyDescent="0.2">
      <c r="B26" s="8">
        <v>15</v>
      </c>
      <c r="C26" s="23"/>
      <c r="D26" s="24"/>
      <c r="E26" s="24"/>
      <c r="F26" s="23"/>
      <c r="G26" s="24"/>
      <c r="J26"/>
      <c r="K26" s="19" t="s">
        <v>37</v>
      </c>
    </row>
    <row r="27" spans="2:11" x14ac:dyDescent="0.2">
      <c r="B27" s="8">
        <v>16</v>
      </c>
      <c r="C27" s="23"/>
      <c r="D27" s="24"/>
      <c r="E27" s="24"/>
      <c r="F27" s="23"/>
      <c r="G27" s="24"/>
    </row>
    <row r="28" spans="2:11" x14ac:dyDescent="0.2">
      <c r="B28" s="8">
        <v>17</v>
      </c>
      <c r="C28" s="23"/>
      <c r="D28" s="24"/>
      <c r="E28" s="24"/>
      <c r="F28" s="23"/>
      <c r="G28" s="24"/>
    </row>
    <row r="29" spans="2:11" x14ac:dyDescent="0.2">
      <c r="B29" s="8">
        <v>18</v>
      </c>
      <c r="C29" s="23"/>
      <c r="D29" s="24"/>
      <c r="E29" s="24"/>
      <c r="F29" s="23"/>
      <c r="G29" s="24"/>
    </row>
    <row r="30" spans="2:11" x14ac:dyDescent="0.2">
      <c r="B30" s="8">
        <v>19</v>
      </c>
      <c r="C30" s="23"/>
      <c r="D30" s="24"/>
      <c r="E30" s="24"/>
      <c r="F30" s="23"/>
      <c r="G30" s="24"/>
    </row>
    <row r="31" spans="2:11" x14ac:dyDescent="0.2">
      <c r="B31" s="8">
        <v>20</v>
      </c>
      <c r="C31" s="23"/>
      <c r="D31" s="24"/>
      <c r="E31" s="24"/>
      <c r="F31" s="23"/>
      <c r="G31" s="24"/>
    </row>
    <row r="32" spans="2:11" x14ac:dyDescent="0.2">
      <c r="B32" s="8">
        <v>21</v>
      </c>
      <c r="C32" s="23"/>
      <c r="D32" s="24"/>
      <c r="E32" s="24"/>
      <c r="F32" s="23"/>
      <c r="G32" s="24"/>
    </row>
    <row r="33" spans="2:7" x14ac:dyDescent="0.2">
      <c r="B33" s="8">
        <v>22</v>
      </c>
      <c r="C33" s="23"/>
      <c r="D33" s="24"/>
      <c r="E33" s="24"/>
      <c r="F33" s="23"/>
      <c r="G33" s="24"/>
    </row>
    <row r="34" spans="2:7" x14ac:dyDescent="0.2">
      <c r="B34" s="8">
        <v>23</v>
      </c>
      <c r="C34" s="23"/>
      <c r="D34" s="24"/>
      <c r="E34" s="24"/>
      <c r="F34" s="23"/>
      <c r="G34" s="24"/>
    </row>
    <row r="35" spans="2:7" x14ac:dyDescent="0.2">
      <c r="B35" s="8">
        <v>24</v>
      </c>
      <c r="C35" s="23"/>
      <c r="D35" s="24"/>
      <c r="E35" s="24"/>
      <c r="F35" s="23"/>
      <c r="G35" s="24"/>
    </row>
    <row r="36" spans="2:7" x14ac:dyDescent="0.2">
      <c r="B36" s="8">
        <v>25</v>
      </c>
      <c r="C36" s="23"/>
      <c r="D36" s="24"/>
      <c r="E36" s="24"/>
      <c r="F36" s="23"/>
      <c r="G36" s="24"/>
    </row>
    <row r="37" spans="2:7" x14ac:dyDescent="0.2">
      <c r="B37" s="8">
        <v>26</v>
      </c>
      <c r="C37" s="23"/>
      <c r="D37" s="24"/>
      <c r="E37" s="24"/>
      <c r="F37" s="23"/>
      <c r="G37" s="24"/>
    </row>
    <row r="38" spans="2:7" x14ac:dyDescent="0.2">
      <c r="B38" s="8">
        <v>27</v>
      </c>
      <c r="C38" s="23"/>
      <c r="D38" s="24"/>
      <c r="E38" s="24"/>
      <c r="F38" s="23"/>
      <c r="G38" s="24"/>
    </row>
    <row r="39" spans="2:7" x14ac:dyDescent="0.2">
      <c r="B39" s="8">
        <v>28</v>
      </c>
      <c r="C39" s="23"/>
      <c r="D39" s="24"/>
      <c r="E39" s="24"/>
      <c r="F39" s="23"/>
      <c r="G39" s="24"/>
    </row>
    <row r="40" spans="2:7" x14ac:dyDescent="0.2">
      <c r="B40" s="8">
        <v>29</v>
      </c>
      <c r="C40" s="23"/>
      <c r="D40" s="24"/>
      <c r="E40" s="24"/>
      <c r="F40" s="23"/>
      <c r="G40" s="24"/>
    </row>
    <row r="41" spans="2:7" x14ac:dyDescent="0.2">
      <c r="B41" s="8">
        <v>30</v>
      </c>
      <c r="C41" s="23"/>
      <c r="D41" s="24"/>
      <c r="E41" s="24"/>
      <c r="F41" s="23"/>
      <c r="G41" s="24"/>
    </row>
    <row r="42" spans="2:7" x14ac:dyDescent="0.2">
      <c r="B42" s="8">
        <v>31</v>
      </c>
      <c r="C42" s="23"/>
      <c r="D42" s="24"/>
      <c r="E42" s="24"/>
      <c r="F42" s="23"/>
      <c r="G42" s="24"/>
    </row>
    <row r="43" spans="2:7" x14ac:dyDescent="0.2">
      <c r="B43" s="8">
        <v>32</v>
      </c>
      <c r="C43" s="23"/>
      <c r="D43" s="24"/>
      <c r="E43" s="24"/>
      <c r="F43" s="23"/>
      <c r="G43" s="24"/>
    </row>
    <row r="44" spans="2:7" x14ac:dyDescent="0.2">
      <c r="B44" s="8">
        <v>33</v>
      </c>
      <c r="C44" s="23"/>
      <c r="D44" s="24"/>
      <c r="E44" s="24"/>
      <c r="F44" s="23"/>
      <c r="G44" s="24"/>
    </row>
    <row r="45" spans="2:7" x14ac:dyDescent="0.2">
      <c r="B45" s="8">
        <v>34</v>
      </c>
      <c r="C45" s="23"/>
      <c r="D45" s="24"/>
      <c r="E45" s="24"/>
      <c r="F45" s="23"/>
      <c r="G45" s="24"/>
    </row>
    <row r="46" spans="2:7" x14ac:dyDescent="0.2">
      <c r="B46" s="8">
        <v>35</v>
      </c>
      <c r="C46" s="23"/>
      <c r="D46" s="24"/>
      <c r="E46" s="24"/>
      <c r="F46" s="23"/>
      <c r="G46" s="24"/>
    </row>
    <row r="47" spans="2:7" x14ac:dyDescent="0.2">
      <c r="B47" s="8">
        <v>36</v>
      </c>
      <c r="C47" s="23"/>
      <c r="D47" s="24"/>
      <c r="E47" s="24"/>
      <c r="F47" s="23"/>
      <c r="G47" s="24"/>
    </row>
    <row r="48" spans="2:7" x14ac:dyDescent="0.2">
      <c r="B48" s="8">
        <v>37</v>
      </c>
      <c r="C48" s="23"/>
      <c r="D48" s="24"/>
      <c r="E48" s="24"/>
      <c r="F48" s="23"/>
      <c r="G48" s="24"/>
    </row>
    <row r="49" spans="2:7" x14ac:dyDescent="0.2">
      <c r="B49" s="8">
        <v>38</v>
      </c>
      <c r="C49" s="23"/>
      <c r="D49" s="24"/>
      <c r="E49" s="24"/>
      <c r="F49" s="23"/>
      <c r="G49" s="24"/>
    </row>
    <row r="50" spans="2:7" x14ac:dyDescent="0.2">
      <c r="B50" s="8">
        <v>39</v>
      </c>
      <c r="C50" s="23"/>
      <c r="D50" s="24"/>
      <c r="E50" s="24"/>
      <c r="F50" s="23"/>
      <c r="G50" s="24"/>
    </row>
    <row r="51" spans="2:7" x14ac:dyDescent="0.2">
      <c r="B51" s="8">
        <v>40</v>
      </c>
      <c r="C51" s="23"/>
      <c r="D51" s="24"/>
      <c r="E51" s="24"/>
      <c r="F51" s="23"/>
      <c r="G51" s="24"/>
    </row>
    <row r="52" spans="2:7" x14ac:dyDescent="0.2">
      <c r="B52" s="8">
        <v>41</v>
      </c>
      <c r="C52" s="23"/>
      <c r="D52" s="24"/>
      <c r="E52" s="24"/>
      <c r="F52" s="23"/>
      <c r="G52" s="24"/>
    </row>
    <row r="53" spans="2:7" x14ac:dyDescent="0.2">
      <c r="B53" s="8">
        <v>42</v>
      </c>
      <c r="C53" s="23"/>
      <c r="D53" s="24"/>
      <c r="E53" s="24"/>
      <c r="F53" s="23"/>
      <c r="G53" s="24"/>
    </row>
    <row r="54" spans="2:7" x14ac:dyDescent="0.2">
      <c r="B54" s="8">
        <v>43</v>
      </c>
      <c r="C54" s="23"/>
      <c r="D54" s="24"/>
      <c r="E54" s="24"/>
      <c r="F54" s="23"/>
      <c r="G54" s="24"/>
    </row>
    <row r="55" spans="2:7" x14ac:dyDescent="0.2">
      <c r="B55" s="8">
        <v>44</v>
      </c>
      <c r="C55" s="23"/>
      <c r="D55" s="24"/>
      <c r="E55" s="24"/>
      <c r="F55" s="23"/>
      <c r="G55" s="24"/>
    </row>
    <row r="56" spans="2:7" x14ac:dyDescent="0.2">
      <c r="B56" s="8">
        <v>45</v>
      </c>
      <c r="C56" s="23"/>
      <c r="D56" s="24"/>
      <c r="E56" s="24"/>
      <c r="F56" s="23"/>
      <c r="G56" s="24"/>
    </row>
    <row r="57" spans="2:7" x14ac:dyDescent="0.2">
      <c r="B57" s="8">
        <v>46</v>
      </c>
      <c r="C57" s="23"/>
      <c r="D57" s="24"/>
      <c r="E57" s="24"/>
      <c r="F57" s="23"/>
      <c r="G57" s="24"/>
    </row>
    <row r="58" spans="2:7" x14ac:dyDescent="0.2">
      <c r="B58" s="8">
        <v>47</v>
      </c>
      <c r="C58" s="23"/>
      <c r="D58" s="24"/>
      <c r="E58" s="24"/>
      <c r="F58" s="23"/>
      <c r="G58" s="24"/>
    </row>
    <row r="59" spans="2:7" x14ac:dyDescent="0.2">
      <c r="B59" s="8">
        <v>48</v>
      </c>
      <c r="C59" s="23"/>
      <c r="D59" s="24"/>
      <c r="E59" s="24"/>
      <c r="F59" s="23"/>
      <c r="G59" s="24"/>
    </row>
    <row r="60" spans="2:7" x14ac:dyDescent="0.2">
      <c r="B60" s="8">
        <v>49</v>
      </c>
      <c r="C60" s="23"/>
      <c r="D60" s="24"/>
      <c r="E60" s="24"/>
      <c r="F60" s="23"/>
      <c r="G60" s="24"/>
    </row>
    <row r="61" spans="2:7" x14ac:dyDescent="0.2">
      <c r="B61" s="8">
        <v>50</v>
      </c>
      <c r="C61" s="23"/>
      <c r="D61" s="24"/>
      <c r="E61" s="24"/>
      <c r="F61" s="23"/>
      <c r="G61" s="24"/>
    </row>
    <row r="63" spans="2:7" x14ac:dyDescent="0.2">
      <c r="B63" s="5" t="s">
        <v>11</v>
      </c>
      <c r="D63" s="5"/>
      <c r="E63" s="5"/>
      <c r="F63" s="5"/>
      <c r="G63" s="5"/>
    </row>
    <row r="64" spans="2:7" x14ac:dyDescent="0.2">
      <c r="C64" s="2" t="s">
        <v>38</v>
      </c>
      <c r="D64" s="15">
        <f>COUNTIF($C$12:$C$51,C64)</f>
        <v>0</v>
      </c>
      <c r="E64" s="11">
        <v>2500</v>
      </c>
      <c r="F64" s="4" t="s">
        <v>43</v>
      </c>
      <c r="G64" s="13">
        <f>D64*E64</f>
        <v>0</v>
      </c>
    </row>
    <row r="65" spans="3:7" x14ac:dyDescent="0.2">
      <c r="C65" s="2" t="s">
        <v>42</v>
      </c>
      <c r="D65" s="15">
        <f>COUNTIF($C$12:$C$51,C65)</f>
        <v>0</v>
      </c>
      <c r="E65" s="11">
        <v>2500</v>
      </c>
      <c r="F65" s="4" t="s">
        <v>43</v>
      </c>
      <c r="G65" s="13">
        <f t="shared" ref="G65:G68" si="0">D65*E65</f>
        <v>0</v>
      </c>
    </row>
    <row r="66" spans="3:7" x14ac:dyDescent="0.2">
      <c r="C66" s="2" t="s">
        <v>40</v>
      </c>
      <c r="D66" s="15">
        <f>COUNTIF($C$12:$C$51,C66)</f>
        <v>0</v>
      </c>
      <c r="E66" s="11">
        <v>2000</v>
      </c>
      <c r="F66" s="4" t="s">
        <v>43</v>
      </c>
      <c r="G66" s="13">
        <f t="shared" si="0"/>
        <v>0</v>
      </c>
    </row>
    <row r="67" spans="3:7" x14ac:dyDescent="0.2">
      <c r="C67" s="2" t="s">
        <v>39</v>
      </c>
      <c r="D67" s="15">
        <f>COUNTIF($C$12:$C$51,C67)</f>
        <v>0</v>
      </c>
      <c r="E67" s="11">
        <v>1800</v>
      </c>
      <c r="F67" s="4" t="s">
        <v>43</v>
      </c>
      <c r="G67" s="13">
        <f t="shared" si="0"/>
        <v>0</v>
      </c>
    </row>
    <row r="68" spans="3:7" x14ac:dyDescent="0.2">
      <c r="C68" s="2" t="s">
        <v>41</v>
      </c>
      <c r="D68" s="15">
        <f>COUNTIF($C$12:$C$51,C68)</f>
        <v>0</v>
      </c>
      <c r="E68" s="12">
        <v>1200</v>
      </c>
      <c r="F68" s="4" t="s">
        <v>43</v>
      </c>
      <c r="G68" s="13">
        <f t="shared" si="0"/>
        <v>0</v>
      </c>
    </row>
    <row r="69" spans="3:7" x14ac:dyDescent="0.2">
      <c r="C69" s="6" t="s">
        <v>46</v>
      </c>
      <c r="D69" s="16">
        <f>SUM(D64:D68)</f>
        <v>0</v>
      </c>
      <c r="E69" s="6"/>
      <c r="F69" s="6"/>
      <c r="G69" s="14">
        <f>SUM(G64:G68)</f>
        <v>0</v>
      </c>
    </row>
    <row r="103" spans="8:8" x14ac:dyDescent="0.2">
      <c r="H103" s="9"/>
    </row>
    <row r="104" spans="8:8" x14ac:dyDescent="0.2">
      <c r="H104" s="10"/>
    </row>
    <row r="105" spans="8:8" x14ac:dyDescent="0.2">
      <c r="H105" s="10"/>
    </row>
  </sheetData>
  <sheetProtection sheet="1" objects="1" scenarios="1" insertRows="0"/>
  <mergeCells count="11">
    <mergeCell ref="B1:G2"/>
    <mergeCell ref="B5:D5"/>
    <mergeCell ref="B6:D6"/>
    <mergeCell ref="B9:D9"/>
    <mergeCell ref="B7:D7"/>
    <mergeCell ref="E5:G5"/>
    <mergeCell ref="E6:G6"/>
    <mergeCell ref="E9:G9"/>
    <mergeCell ref="E7:G7"/>
    <mergeCell ref="B8:D8"/>
    <mergeCell ref="E8:G8"/>
  </mergeCells>
  <phoneticPr fontId="1"/>
  <conditionalFormatting sqref="C12:C61">
    <cfRule type="containsText" dxfId="9" priority="1" operator="containsText" text="E">
      <formula>NOT(ISERROR(SEARCH("E",C12)))</formula>
    </cfRule>
    <cfRule type="containsText" dxfId="8" priority="2" operator="containsText" text="D">
      <formula>NOT(ISERROR(SEARCH("D",C12)))</formula>
    </cfRule>
    <cfRule type="containsText" dxfId="7" priority="3" operator="containsText" text="C">
      <formula>NOT(ISERROR(SEARCH("C",C12)))</formula>
    </cfRule>
    <cfRule type="containsText" dxfId="6" priority="4" operator="containsText" text="B">
      <formula>NOT(ISERROR(SEARCH("B",C12)))</formula>
    </cfRule>
    <cfRule type="containsText" dxfId="5" priority="5" operator="containsText" text="A">
      <formula>NOT(ISERROR(SEARCH("A",C12)))</formula>
    </cfRule>
  </conditionalFormatting>
  <dataValidations count="2">
    <dataValidation type="list" allowBlank="1" showInputMessage="1" showErrorMessage="1" sqref="C12:C61">
      <formula1>$J$17:$J$21</formula1>
    </dataValidation>
    <dataValidation type="list" allowBlank="1" showInputMessage="1" showErrorMessage="1" sqref="F12:F61">
      <formula1>$K$17:$K$26</formula1>
    </dataValidation>
  </dataValidations>
  <pageMargins left="0.7" right="0.7" top="0.75" bottom="0.75" header="0.3" footer="0.3"/>
  <pageSetup paperSize="9" scale="52" orientation="portrait" r:id="rId1"/>
  <rowBreaks count="2" manualBreakCount="2">
    <brk id="70" max="7" man="1"/>
    <brk id="90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105"/>
  <sheetViews>
    <sheetView view="pageBreakPreview" zoomScaleNormal="100" zoomScaleSheetLayoutView="100" workbookViewId="0">
      <selection activeCell="B5" sqref="B5:D5"/>
    </sheetView>
  </sheetViews>
  <sheetFormatPr defaultRowHeight="14.25" x14ac:dyDescent="0.2"/>
  <cols>
    <col min="1" max="1" width="3.33203125" style="3" customWidth="1"/>
    <col min="2" max="2" width="6.33203125" style="3" bestFit="1" customWidth="1"/>
    <col min="3" max="3" width="7.6640625" style="3" bestFit="1" customWidth="1"/>
    <col min="4" max="4" width="22" style="3" customWidth="1"/>
    <col min="5" max="5" width="29" style="3" customWidth="1"/>
    <col min="6" max="6" width="8" style="3" bestFit="1" customWidth="1"/>
    <col min="7" max="7" width="34.5" style="3" customWidth="1"/>
    <col min="8" max="8" width="3.33203125" style="3" customWidth="1"/>
    <col min="9" max="9" width="9.33203125" style="3"/>
    <col min="10" max="20" width="9.33203125" style="3" customWidth="1"/>
    <col min="21" max="16384" width="9.33203125" style="3"/>
  </cols>
  <sheetData>
    <row r="1" spans="2:20" ht="15" customHeight="1" x14ac:dyDescent="0.2">
      <c r="B1" s="25" t="s">
        <v>78</v>
      </c>
      <c r="C1" s="25"/>
      <c r="D1" s="25"/>
      <c r="E1" s="25"/>
      <c r="F1" s="25"/>
      <c r="G1" s="25"/>
      <c r="H1" s="2"/>
    </row>
    <row r="2" spans="2:20" x14ac:dyDescent="0.2">
      <c r="B2" s="25"/>
      <c r="C2" s="25"/>
      <c r="D2" s="25"/>
      <c r="E2" s="25"/>
      <c r="F2" s="25"/>
      <c r="G2" s="25"/>
      <c r="H2" s="2"/>
    </row>
    <row r="3" spans="2:20" x14ac:dyDescent="0.2">
      <c r="B3" s="3" t="s">
        <v>71</v>
      </c>
      <c r="J3" s="1" t="s">
        <v>47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">
      <c r="J4" s="20" t="s">
        <v>13</v>
      </c>
      <c r="K4" s="20" t="s">
        <v>14</v>
      </c>
      <c r="L4" s="20" t="s">
        <v>9</v>
      </c>
      <c r="M4" s="20" t="s">
        <v>10</v>
      </c>
      <c r="N4" s="20" t="s">
        <v>12</v>
      </c>
      <c r="O4" s="20" t="s">
        <v>4</v>
      </c>
      <c r="P4" s="20" t="s">
        <v>5</v>
      </c>
      <c r="Q4" s="20" t="s">
        <v>6</v>
      </c>
      <c r="R4" s="20" t="s">
        <v>7</v>
      </c>
      <c r="S4" s="20" t="s">
        <v>8</v>
      </c>
      <c r="T4" s="20" t="s">
        <v>44</v>
      </c>
    </row>
    <row r="5" spans="2:20" x14ac:dyDescent="0.2">
      <c r="B5" s="26" t="s">
        <v>13</v>
      </c>
      <c r="C5" s="26"/>
      <c r="D5" s="26"/>
      <c r="E5" s="27" t="s">
        <v>51</v>
      </c>
      <c r="F5" s="27"/>
      <c r="G5" s="27"/>
      <c r="J5" s="20" t="str">
        <f>'申込書 (記入例)'!E5</f>
        <v>秋田中央かるた会</v>
      </c>
      <c r="K5" s="20" t="str">
        <f>'申込書 (記入例)'!E6</f>
        <v>秋田　太郎</v>
      </c>
      <c r="L5" s="20" t="str">
        <f>'申込書 (記入例)'!E7</f>
        <v>akitakaruta@gmail.com</v>
      </c>
      <c r="M5" s="20" t="str">
        <f>'申込書 (記入例)'!E8</f>
        <v>大曲　花子</v>
      </c>
      <c r="N5" s="20" t="str">
        <f>'申込書 (記入例)'!E9</f>
        <v>090-1234-5678</v>
      </c>
      <c r="O5" s="21">
        <f>'申込書 (記入例)'!D64</f>
        <v>1</v>
      </c>
      <c r="P5" s="21">
        <f>'申込書 (記入例)'!D65</f>
        <v>2</v>
      </c>
      <c r="Q5" s="21">
        <f>'申込書 (記入例)'!D66</f>
        <v>1</v>
      </c>
      <c r="R5" s="21">
        <f>'申込書 (記入例)'!D67</f>
        <v>1</v>
      </c>
      <c r="S5" s="21">
        <f>'申込書 (記入例)'!D68</f>
        <v>1</v>
      </c>
      <c r="T5" s="22">
        <f>'申込書 (記入例)'!G69</f>
        <v>12500</v>
      </c>
    </row>
    <row r="6" spans="2:20" x14ac:dyDescent="0.2">
      <c r="B6" s="26" t="s">
        <v>14</v>
      </c>
      <c r="C6" s="26"/>
      <c r="D6" s="26"/>
      <c r="E6" s="27" t="s">
        <v>54</v>
      </c>
      <c r="F6" s="27"/>
      <c r="G6" s="27"/>
    </row>
    <row r="7" spans="2:20" x14ac:dyDescent="0.2">
      <c r="B7" s="26" t="s">
        <v>9</v>
      </c>
      <c r="C7" s="26"/>
      <c r="D7" s="26"/>
      <c r="E7" s="28" t="s">
        <v>53</v>
      </c>
      <c r="F7" s="28"/>
      <c r="G7" s="28"/>
    </row>
    <row r="8" spans="2:20" x14ac:dyDescent="0.2">
      <c r="B8" s="26" t="s">
        <v>10</v>
      </c>
      <c r="C8" s="26"/>
      <c r="D8" s="26"/>
      <c r="E8" s="27" t="s">
        <v>58</v>
      </c>
      <c r="F8" s="27"/>
      <c r="G8" s="27"/>
      <c r="J8" s="10" t="s">
        <v>45</v>
      </c>
      <c r="K8" s="10"/>
      <c r="L8" s="10"/>
      <c r="M8" s="10"/>
      <c r="N8" s="10"/>
      <c r="O8" s="10"/>
    </row>
    <row r="9" spans="2:20" ht="14.25" customHeight="1" x14ac:dyDescent="0.2">
      <c r="B9" s="26" t="s">
        <v>12</v>
      </c>
      <c r="C9" s="26"/>
      <c r="D9" s="26"/>
      <c r="E9" s="28" t="s">
        <v>55</v>
      </c>
      <c r="F9" s="28"/>
      <c r="G9" s="28"/>
      <c r="J9" s="10" t="s">
        <v>50</v>
      </c>
      <c r="K9" s="10"/>
      <c r="L9" s="10"/>
      <c r="M9" s="10"/>
      <c r="N9" s="10"/>
      <c r="O9" s="10"/>
    </row>
    <row r="10" spans="2:20" x14ac:dyDescent="0.2">
      <c r="J10" s="10" t="s">
        <v>49</v>
      </c>
      <c r="K10" s="10"/>
      <c r="L10" s="10"/>
      <c r="M10" s="10"/>
      <c r="N10" s="10"/>
      <c r="O10" s="10"/>
    </row>
    <row r="11" spans="2:20" ht="14.25" customHeight="1" x14ac:dyDescent="0.2">
      <c r="B11" s="7"/>
      <c r="C11" s="7" t="s">
        <v>20</v>
      </c>
      <c r="D11" s="7" t="s">
        <v>0</v>
      </c>
      <c r="E11" s="7" t="s">
        <v>2</v>
      </c>
      <c r="F11" s="7" t="s">
        <v>1</v>
      </c>
      <c r="G11" s="7" t="s">
        <v>3</v>
      </c>
      <c r="J11" s="17" t="s">
        <v>48</v>
      </c>
      <c r="K11" s="10"/>
      <c r="L11" s="10"/>
      <c r="M11" s="10"/>
      <c r="N11" s="10"/>
      <c r="O11" s="10"/>
    </row>
    <row r="12" spans="2:20" x14ac:dyDescent="0.2">
      <c r="B12" s="8">
        <v>1</v>
      </c>
      <c r="C12" s="23" t="s">
        <v>21</v>
      </c>
      <c r="D12" s="24" t="s">
        <v>54</v>
      </c>
      <c r="E12" s="24" t="s">
        <v>59</v>
      </c>
      <c r="F12" s="23" t="s">
        <v>72</v>
      </c>
      <c r="G12" s="24" t="s">
        <v>51</v>
      </c>
    </row>
    <row r="13" spans="2:20" x14ac:dyDescent="0.2">
      <c r="B13" s="8">
        <v>2</v>
      </c>
      <c r="C13" s="23" t="s">
        <v>23</v>
      </c>
      <c r="D13" s="24" t="s">
        <v>58</v>
      </c>
      <c r="E13" s="24" t="s">
        <v>60</v>
      </c>
      <c r="F13" s="23" t="s">
        <v>73</v>
      </c>
      <c r="G13" s="24" t="s">
        <v>51</v>
      </c>
    </row>
    <row r="14" spans="2:20" x14ac:dyDescent="0.2">
      <c r="B14" s="8">
        <v>3</v>
      </c>
      <c r="C14" s="23" t="s">
        <v>67</v>
      </c>
      <c r="D14" s="24" t="s">
        <v>62</v>
      </c>
      <c r="E14" s="24" t="s">
        <v>63</v>
      </c>
      <c r="F14" s="23" t="s">
        <v>74</v>
      </c>
      <c r="G14" s="24" t="s">
        <v>51</v>
      </c>
    </row>
    <row r="15" spans="2:20" x14ac:dyDescent="0.2">
      <c r="B15" s="8">
        <v>4</v>
      </c>
      <c r="C15" s="23" t="s">
        <v>68</v>
      </c>
      <c r="D15" s="24" t="s">
        <v>64</v>
      </c>
      <c r="E15" s="24" t="s">
        <v>65</v>
      </c>
      <c r="F15" s="23" t="s">
        <v>75</v>
      </c>
      <c r="G15" s="24" t="s">
        <v>51</v>
      </c>
    </row>
    <row r="16" spans="2:20" x14ac:dyDescent="0.2">
      <c r="B16" s="8">
        <v>5</v>
      </c>
      <c r="C16" s="23" t="s">
        <v>69</v>
      </c>
      <c r="D16" s="24" t="s">
        <v>57</v>
      </c>
      <c r="E16" s="24" t="s">
        <v>61</v>
      </c>
      <c r="F16" s="23"/>
      <c r="G16" s="24" t="s">
        <v>56</v>
      </c>
    </row>
    <row r="17" spans="2:11" x14ac:dyDescent="0.2">
      <c r="B17" s="8">
        <v>6</v>
      </c>
      <c r="C17" s="23" t="s">
        <v>70</v>
      </c>
      <c r="D17" s="24" t="s">
        <v>66</v>
      </c>
      <c r="E17" s="24" t="s">
        <v>77</v>
      </c>
      <c r="F17" s="23"/>
      <c r="G17" s="24" t="s">
        <v>52</v>
      </c>
      <c r="J17" s="18" t="s">
        <v>22</v>
      </c>
      <c r="K17" s="19" t="s">
        <v>28</v>
      </c>
    </row>
    <row r="18" spans="2:11" x14ac:dyDescent="0.2">
      <c r="B18" s="8">
        <v>7</v>
      </c>
      <c r="C18" s="23"/>
      <c r="D18" s="24"/>
      <c r="E18" s="24"/>
      <c r="F18" s="23"/>
      <c r="G18" s="24"/>
      <c r="J18" s="18" t="s">
        <v>24</v>
      </c>
      <c r="K18" s="19" t="s">
        <v>29</v>
      </c>
    </row>
    <row r="19" spans="2:11" x14ac:dyDescent="0.2">
      <c r="B19" s="8">
        <v>8</v>
      </c>
      <c r="C19" s="23"/>
      <c r="D19" s="24"/>
      <c r="E19" s="24"/>
      <c r="F19" s="23"/>
      <c r="G19" s="24"/>
      <c r="J19" s="18" t="s">
        <v>25</v>
      </c>
      <c r="K19" s="19" t="s">
        <v>30</v>
      </c>
    </row>
    <row r="20" spans="2:11" x14ac:dyDescent="0.2">
      <c r="B20" s="8">
        <v>9</v>
      </c>
      <c r="C20" s="23"/>
      <c r="D20" s="24"/>
      <c r="E20" s="24"/>
      <c r="F20" s="23"/>
      <c r="G20" s="24"/>
      <c r="J20" s="18" t="s">
        <v>26</v>
      </c>
      <c r="K20" s="19" t="s">
        <v>31</v>
      </c>
    </row>
    <row r="21" spans="2:11" x14ac:dyDescent="0.2">
      <c r="B21" s="8">
        <v>10</v>
      </c>
      <c r="C21" s="23"/>
      <c r="D21" s="24"/>
      <c r="E21" s="24"/>
      <c r="F21" s="23"/>
      <c r="G21" s="24"/>
      <c r="J21" s="18" t="s">
        <v>27</v>
      </c>
      <c r="K21" s="19" t="s">
        <v>32</v>
      </c>
    </row>
    <row r="22" spans="2:11" x14ac:dyDescent="0.2">
      <c r="B22" s="8">
        <v>11</v>
      </c>
      <c r="C22" s="23"/>
      <c r="D22" s="24"/>
      <c r="E22" s="24"/>
      <c r="F22" s="23"/>
      <c r="G22" s="24"/>
      <c r="J22"/>
      <c r="K22" s="19" t="s">
        <v>33</v>
      </c>
    </row>
    <row r="23" spans="2:11" x14ac:dyDescent="0.2">
      <c r="B23" s="8">
        <v>12</v>
      </c>
      <c r="C23" s="23"/>
      <c r="D23" s="24"/>
      <c r="E23" s="24"/>
      <c r="F23" s="23"/>
      <c r="G23" s="24"/>
      <c r="J23"/>
      <c r="K23" s="19" t="s">
        <v>34</v>
      </c>
    </row>
    <row r="24" spans="2:11" x14ac:dyDescent="0.2">
      <c r="B24" s="8">
        <v>13</v>
      </c>
      <c r="C24" s="23"/>
      <c r="D24" s="24"/>
      <c r="E24" s="24"/>
      <c r="F24" s="23"/>
      <c r="G24" s="24"/>
      <c r="J24"/>
      <c r="K24" s="19" t="s">
        <v>35</v>
      </c>
    </row>
    <row r="25" spans="2:11" x14ac:dyDescent="0.2">
      <c r="B25" s="8">
        <v>14</v>
      </c>
      <c r="C25" s="23"/>
      <c r="D25" s="24"/>
      <c r="E25" s="24"/>
      <c r="F25" s="23"/>
      <c r="G25" s="24"/>
      <c r="J25"/>
      <c r="K25" s="19" t="s">
        <v>36</v>
      </c>
    </row>
    <row r="26" spans="2:11" x14ac:dyDescent="0.2">
      <c r="B26" s="8">
        <v>15</v>
      </c>
      <c r="C26" s="23"/>
      <c r="D26" s="24"/>
      <c r="E26" s="24"/>
      <c r="F26" s="23"/>
      <c r="G26" s="24"/>
      <c r="J26"/>
      <c r="K26" s="19" t="s">
        <v>37</v>
      </c>
    </row>
    <row r="27" spans="2:11" x14ac:dyDescent="0.2">
      <c r="B27" s="8">
        <v>16</v>
      </c>
      <c r="C27" s="23"/>
      <c r="D27" s="24"/>
      <c r="E27" s="24"/>
      <c r="F27" s="23"/>
      <c r="G27" s="24"/>
    </row>
    <row r="28" spans="2:11" x14ac:dyDescent="0.2">
      <c r="B28" s="8">
        <v>17</v>
      </c>
      <c r="C28" s="23"/>
      <c r="D28" s="24"/>
      <c r="E28" s="24"/>
      <c r="F28" s="23"/>
      <c r="G28" s="24"/>
    </row>
    <row r="29" spans="2:11" x14ac:dyDescent="0.2">
      <c r="B29" s="8">
        <v>18</v>
      </c>
      <c r="C29" s="23"/>
      <c r="D29" s="24"/>
      <c r="E29" s="24"/>
      <c r="F29" s="23"/>
      <c r="G29" s="24"/>
    </row>
    <row r="30" spans="2:11" x14ac:dyDescent="0.2">
      <c r="B30" s="8">
        <v>19</v>
      </c>
      <c r="C30" s="23"/>
      <c r="D30" s="24"/>
      <c r="E30" s="24"/>
      <c r="F30" s="23"/>
      <c r="G30" s="24"/>
    </row>
    <row r="31" spans="2:11" x14ac:dyDescent="0.2">
      <c r="B31" s="8">
        <v>20</v>
      </c>
      <c r="C31" s="23"/>
      <c r="D31" s="24"/>
      <c r="E31" s="24"/>
      <c r="F31" s="23"/>
      <c r="G31" s="24"/>
    </row>
    <row r="32" spans="2:11" x14ac:dyDescent="0.2">
      <c r="B32" s="8">
        <v>21</v>
      </c>
      <c r="C32" s="23"/>
      <c r="D32" s="24"/>
      <c r="E32" s="24"/>
      <c r="F32" s="23"/>
      <c r="G32" s="24"/>
    </row>
    <row r="33" spans="2:7" x14ac:dyDescent="0.2">
      <c r="B33" s="8">
        <v>22</v>
      </c>
      <c r="C33" s="23"/>
      <c r="D33" s="24"/>
      <c r="E33" s="24"/>
      <c r="F33" s="23"/>
      <c r="G33" s="24"/>
    </row>
    <row r="34" spans="2:7" x14ac:dyDescent="0.2">
      <c r="B34" s="8">
        <v>23</v>
      </c>
      <c r="C34" s="23"/>
      <c r="D34" s="24"/>
      <c r="E34" s="24"/>
      <c r="F34" s="23"/>
      <c r="G34" s="24"/>
    </row>
    <row r="35" spans="2:7" x14ac:dyDescent="0.2">
      <c r="B35" s="8">
        <v>24</v>
      </c>
      <c r="C35" s="23"/>
      <c r="D35" s="24"/>
      <c r="E35" s="24"/>
      <c r="F35" s="23"/>
      <c r="G35" s="24"/>
    </row>
    <row r="36" spans="2:7" x14ac:dyDescent="0.2">
      <c r="B36" s="8">
        <v>25</v>
      </c>
      <c r="C36" s="23"/>
      <c r="D36" s="24"/>
      <c r="E36" s="24"/>
      <c r="F36" s="23"/>
      <c r="G36" s="24"/>
    </row>
    <row r="37" spans="2:7" x14ac:dyDescent="0.2">
      <c r="B37" s="8">
        <v>26</v>
      </c>
      <c r="C37" s="23"/>
      <c r="D37" s="24"/>
      <c r="E37" s="24"/>
      <c r="F37" s="23"/>
      <c r="G37" s="24"/>
    </row>
    <row r="38" spans="2:7" x14ac:dyDescent="0.2">
      <c r="B38" s="8">
        <v>27</v>
      </c>
      <c r="C38" s="23"/>
      <c r="D38" s="24"/>
      <c r="E38" s="24"/>
      <c r="F38" s="23"/>
      <c r="G38" s="24"/>
    </row>
    <row r="39" spans="2:7" x14ac:dyDescent="0.2">
      <c r="B39" s="8">
        <v>28</v>
      </c>
      <c r="C39" s="23"/>
      <c r="D39" s="24"/>
      <c r="E39" s="24"/>
      <c r="F39" s="23"/>
      <c r="G39" s="24"/>
    </row>
    <row r="40" spans="2:7" x14ac:dyDescent="0.2">
      <c r="B40" s="8">
        <v>29</v>
      </c>
      <c r="C40" s="23"/>
      <c r="D40" s="24"/>
      <c r="E40" s="24"/>
      <c r="F40" s="23"/>
      <c r="G40" s="24"/>
    </row>
    <row r="41" spans="2:7" x14ac:dyDescent="0.2">
      <c r="B41" s="8">
        <v>30</v>
      </c>
      <c r="C41" s="23"/>
      <c r="D41" s="24"/>
      <c r="E41" s="24"/>
      <c r="F41" s="23"/>
      <c r="G41" s="24"/>
    </row>
    <row r="42" spans="2:7" x14ac:dyDescent="0.2">
      <c r="B42" s="8">
        <v>31</v>
      </c>
      <c r="C42" s="23"/>
      <c r="D42" s="24"/>
      <c r="E42" s="24"/>
      <c r="F42" s="23"/>
      <c r="G42" s="24"/>
    </row>
    <row r="43" spans="2:7" x14ac:dyDescent="0.2">
      <c r="B43" s="8">
        <v>32</v>
      </c>
      <c r="C43" s="23"/>
      <c r="D43" s="24"/>
      <c r="E43" s="24"/>
      <c r="F43" s="23"/>
      <c r="G43" s="24"/>
    </row>
    <row r="44" spans="2:7" x14ac:dyDescent="0.2">
      <c r="B44" s="8">
        <v>33</v>
      </c>
      <c r="C44" s="23"/>
      <c r="D44" s="24"/>
      <c r="E44" s="24"/>
      <c r="F44" s="23"/>
      <c r="G44" s="24"/>
    </row>
    <row r="45" spans="2:7" x14ac:dyDescent="0.2">
      <c r="B45" s="8">
        <v>34</v>
      </c>
      <c r="C45" s="23"/>
      <c r="D45" s="24"/>
      <c r="E45" s="24"/>
      <c r="F45" s="23"/>
      <c r="G45" s="24"/>
    </row>
    <row r="46" spans="2:7" x14ac:dyDescent="0.2">
      <c r="B46" s="8">
        <v>35</v>
      </c>
      <c r="C46" s="23"/>
      <c r="D46" s="24"/>
      <c r="E46" s="24"/>
      <c r="F46" s="23"/>
      <c r="G46" s="24"/>
    </row>
    <row r="47" spans="2:7" x14ac:dyDescent="0.2">
      <c r="B47" s="8">
        <v>36</v>
      </c>
      <c r="C47" s="23"/>
      <c r="D47" s="24"/>
      <c r="E47" s="24"/>
      <c r="F47" s="23"/>
      <c r="G47" s="24"/>
    </row>
    <row r="48" spans="2:7" x14ac:dyDescent="0.2">
      <c r="B48" s="8">
        <v>37</v>
      </c>
      <c r="C48" s="23"/>
      <c r="D48" s="24"/>
      <c r="E48" s="24"/>
      <c r="F48" s="23"/>
      <c r="G48" s="24"/>
    </row>
    <row r="49" spans="2:7" x14ac:dyDescent="0.2">
      <c r="B49" s="8">
        <v>38</v>
      </c>
      <c r="C49" s="23"/>
      <c r="D49" s="24"/>
      <c r="E49" s="24"/>
      <c r="F49" s="23"/>
      <c r="G49" s="24"/>
    </row>
    <row r="50" spans="2:7" x14ac:dyDescent="0.2">
      <c r="B50" s="8">
        <v>39</v>
      </c>
      <c r="C50" s="23"/>
      <c r="D50" s="24"/>
      <c r="E50" s="24"/>
      <c r="F50" s="23"/>
      <c r="G50" s="24"/>
    </row>
    <row r="51" spans="2:7" x14ac:dyDescent="0.2">
      <c r="B51" s="8">
        <v>40</v>
      </c>
      <c r="C51" s="23"/>
      <c r="D51" s="24"/>
      <c r="E51" s="24"/>
      <c r="F51" s="23"/>
      <c r="G51" s="24"/>
    </row>
    <row r="52" spans="2:7" x14ac:dyDescent="0.2">
      <c r="B52" s="8">
        <v>41</v>
      </c>
      <c r="C52" s="23"/>
      <c r="D52" s="24"/>
      <c r="E52" s="24"/>
      <c r="F52" s="23"/>
      <c r="G52" s="24"/>
    </row>
    <row r="53" spans="2:7" x14ac:dyDescent="0.2">
      <c r="B53" s="8">
        <v>42</v>
      </c>
      <c r="C53" s="23"/>
      <c r="D53" s="24"/>
      <c r="E53" s="24"/>
      <c r="F53" s="23"/>
      <c r="G53" s="24"/>
    </row>
    <row r="54" spans="2:7" x14ac:dyDescent="0.2">
      <c r="B54" s="8">
        <v>43</v>
      </c>
      <c r="C54" s="23"/>
      <c r="D54" s="24"/>
      <c r="E54" s="24"/>
      <c r="F54" s="23"/>
      <c r="G54" s="24"/>
    </row>
    <row r="55" spans="2:7" x14ac:dyDescent="0.2">
      <c r="B55" s="8">
        <v>44</v>
      </c>
      <c r="C55" s="23"/>
      <c r="D55" s="24"/>
      <c r="E55" s="24"/>
      <c r="F55" s="23"/>
      <c r="G55" s="24"/>
    </row>
    <row r="56" spans="2:7" x14ac:dyDescent="0.2">
      <c r="B56" s="8">
        <v>45</v>
      </c>
      <c r="C56" s="23"/>
      <c r="D56" s="24"/>
      <c r="E56" s="24"/>
      <c r="F56" s="23"/>
      <c r="G56" s="24"/>
    </row>
    <row r="57" spans="2:7" x14ac:dyDescent="0.2">
      <c r="B57" s="8">
        <v>46</v>
      </c>
      <c r="C57" s="23"/>
      <c r="D57" s="24"/>
      <c r="E57" s="24"/>
      <c r="F57" s="23"/>
      <c r="G57" s="24"/>
    </row>
    <row r="58" spans="2:7" x14ac:dyDescent="0.2">
      <c r="B58" s="8">
        <v>47</v>
      </c>
      <c r="C58" s="23"/>
      <c r="D58" s="24"/>
      <c r="E58" s="24"/>
      <c r="F58" s="23"/>
      <c r="G58" s="24"/>
    </row>
    <row r="59" spans="2:7" x14ac:dyDescent="0.2">
      <c r="B59" s="8">
        <v>48</v>
      </c>
      <c r="C59" s="23"/>
      <c r="D59" s="24"/>
      <c r="E59" s="24"/>
      <c r="F59" s="23"/>
      <c r="G59" s="24"/>
    </row>
    <row r="60" spans="2:7" x14ac:dyDescent="0.2">
      <c r="B60" s="8">
        <v>49</v>
      </c>
      <c r="C60" s="23"/>
      <c r="D60" s="24"/>
      <c r="E60" s="24"/>
      <c r="F60" s="23"/>
      <c r="G60" s="24"/>
    </row>
    <row r="61" spans="2:7" x14ac:dyDescent="0.2">
      <c r="B61" s="8">
        <v>50</v>
      </c>
      <c r="C61" s="23"/>
      <c r="D61" s="24"/>
      <c r="E61" s="24"/>
      <c r="F61" s="23"/>
      <c r="G61" s="24"/>
    </row>
    <row r="63" spans="2:7" x14ac:dyDescent="0.2">
      <c r="B63" s="5" t="s">
        <v>11</v>
      </c>
      <c r="D63" s="5"/>
      <c r="E63" s="5"/>
      <c r="F63" s="5"/>
      <c r="G63" s="5"/>
    </row>
    <row r="64" spans="2:7" x14ac:dyDescent="0.2">
      <c r="C64" s="2" t="s">
        <v>38</v>
      </c>
      <c r="D64" s="15">
        <f>COUNTIF($C$12:$C$51,C64)</f>
        <v>1</v>
      </c>
      <c r="E64" s="11">
        <v>2500</v>
      </c>
      <c r="F64" s="4" t="s">
        <v>43</v>
      </c>
      <c r="G64" s="13">
        <f>D64*E64</f>
        <v>2500</v>
      </c>
    </row>
    <row r="65" spans="3:7" x14ac:dyDescent="0.2">
      <c r="C65" s="2" t="s">
        <v>42</v>
      </c>
      <c r="D65" s="15">
        <f>COUNTIF($C$12:$C$51,C65)</f>
        <v>2</v>
      </c>
      <c r="E65" s="11">
        <v>2500</v>
      </c>
      <c r="F65" s="4" t="s">
        <v>43</v>
      </c>
      <c r="G65" s="13">
        <f t="shared" ref="G65:G68" si="0">D65*E65</f>
        <v>5000</v>
      </c>
    </row>
    <row r="66" spans="3:7" x14ac:dyDescent="0.2">
      <c r="C66" s="2" t="s">
        <v>40</v>
      </c>
      <c r="D66" s="15">
        <f>COUNTIF($C$12:$C$51,C66)</f>
        <v>1</v>
      </c>
      <c r="E66" s="11">
        <v>2000</v>
      </c>
      <c r="F66" s="4" t="s">
        <v>43</v>
      </c>
      <c r="G66" s="13">
        <f t="shared" si="0"/>
        <v>2000</v>
      </c>
    </row>
    <row r="67" spans="3:7" x14ac:dyDescent="0.2">
      <c r="C67" s="2" t="s">
        <v>39</v>
      </c>
      <c r="D67" s="15">
        <f>COUNTIF($C$12:$C$51,C67)</f>
        <v>1</v>
      </c>
      <c r="E67" s="11">
        <v>1800</v>
      </c>
      <c r="F67" s="4" t="s">
        <v>43</v>
      </c>
      <c r="G67" s="13">
        <f t="shared" si="0"/>
        <v>1800</v>
      </c>
    </row>
    <row r="68" spans="3:7" x14ac:dyDescent="0.2">
      <c r="C68" s="2" t="s">
        <v>41</v>
      </c>
      <c r="D68" s="15">
        <f>COUNTIF($C$12:$C$51,C68)</f>
        <v>1</v>
      </c>
      <c r="E68" s="12">
        <v>1200</v>
      </c>
      <c r="F68" s="4" t="s">
        <v>43</v>
      </c>
      <c r="G68" s="13">
        <f t="shared" si="0"/>
        <v>1200</v>
      </c>
    </row>
    <row r="69" spans="3:7" x14ac:dyDescent="0.2">
      <c r="C69" s="6" t="s">
        <v>46</v>
      </c>
      <c r="D69" s="16">
        <f>SUM(D64:D68)</f>
        <v>6</v>
      </c>
      <c r="E69" s="6"/>
      <c r="F69" s="6"/>
      <c r="G69" s="14">
        <f>SUM(G64:G68)</f>
        <v>12500</v>
      </c>
    </row>
    <row r="103" spans="8:8" x14ac:dyDescent="0.2">
      <c r="H103" s="9"/>
    </row>
    <row r="104" spans="8:8" x14ac:dyDescent="0.2">
      <c r="H104" s="10"/>
    </row>
    <row r="105" spans="8:8" x14ac:dyDescent="0.2">
      <c r="H105" s="10"/>
    </row>
  </sheetData>
  <sheetProtection insertRows="0"/>
  <mergeCells count="11">
    <mergeCell ref="B8:D8"/>
    <mergeCell ref="E8:G8"/>
    <mergeCell ref="B9:D9"/>
    <mergeCell ref="E9:G9"/>
    <mergeCell ref="B1:G2"/>
    <mergeCell ref="B5:D5"/>
    <mergeCell ref="E5:G5"/>
    <mergeCell ref="B6:D6"/>
    <mergeCell ref="E6:G6"/>
    <mergeCell ref="B7:D7"/>
    <mergeCell ref="E7:G7"/>
  </mergeCells>
  <phoneticPr fontId="1"/>
  <conditionalFormatting sqref="C12:C61">
    <cfRule type="containsText" dxfId="4" priority="6" operator="containsText" text="E">
      <formula>NOT(ISERROR(SEARCH("E",C12)))</formula>
    </cfRule>
    <cfRule type="containsText" dxfId="3" priority="7" operator="containsText" text="D">
      <formula>NOT(ISERROR(SEARCH("D",C12)))</formula>
    </cfRule>
    <cfRule type="containsText" dxfId="2" priority="8" operator="containsText" text="C">
      <formula>NOT(ISERROR(SEARCH("C",C12)))</formula>
    </cfRule>
    <cfRule type="containsText" dxfId="1" priority="9" operator="containsText" text="B">
      <formula>NOT(ISERROR(SEARCH("B",C12)))</formula>
    </cfRule>
    <cfRule type="containsText" dxfId="0" priority="10" operator="containsText" text="A">
      <formula>NOT(ISERROR(SEARCH("A",C12)))</formula>
    </cfRule>
  </conditionalFormatting>
  <dataValidations count="2">
    <dataValidation type="list" allowBlank="1" showInputMessage="1" showErrorMessage="1" sqref="F12:F61">
      <formula1>$K$17:$K$26</formula1>
    </dataValidation>
    <dataValidation type="list" allowBlank="1" showInputMessage="1" showErrorMessage="1" sqref="C12:C61">
      <formula1>$J$17:$J$21</formula1>
    </dataValidation>
  </dataValidations>
  <pageMargins left="0.7" right="0.7" top="0.75" bottom="0.75" header="0.3" footer="0.3"/>
  <pageSetup paperSize="9" scale="52" orientation="portrait" r:id="rId1"/>
  <rowBreaks count="2" manualBreakCount="2">
    <brk id="70" max="7" man="1"/>
    <brk id="9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(記入例)</vt:lpstr>
      <vt:lpstr>申込書!Print_Area</vt:lpstr>
      <vt:lpstr>'申込書 (記入例)'!Print_Area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baisho</dc:creator>
  <cp:lastModifiedBy>baisho</cp:lastModifiedBy>
  <cp:lastPrinted>2019-09-06T04:25:07Z</cp:lastPrinted>
  <dcterms:created xsi:type="dcterms:W3CDTF">2018-05-08T09:34:27Z</dcterms:created>
  <dcterms:modified xsi:type="dcterms:W3CDTF">2021-07-12T09:24:36Z</dcterms:modified>
</cp:coreProperties>
</file>