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かるた関係\かるた関係\★椿杯\2020椿杯\A～C\"/>
    </mc:Choice>
  </mc:AlternateContent>
  <xr:revisionPtr revIDLastSave="0" documentId="13_ncr:1_{A7001AD2-6954-461F-9215-46D2FBF81E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7" i="1"/>
  <c r="F46" i="1" l="1"/>
  <c r="F45" i="1"/>
  <c r="F49" i="1"/>
  <c r="F47" i="1"/>
  <c r="C46" i="1"/>
  <c r="C45" i="1"/>
</calcChain>
</file>

<file path=xl/sharedStrings.xml><?xml version="1.0" encoding="utf-8"?>
<sst xmlns="http://schemas.openxmlformats.org/spreadsheetml/2006/main" count="35" uniqueCount="30">
  <si>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</si>
  <si>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</si>
  <si>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</si>
  <si>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</si>
  <si>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</si>
  <si>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</si>
  <si>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</si>
  <si>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</si>
  <si>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</si>
  <si>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</si>
  <si>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</si>
  <si>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例</t>
    <rPh sb="0" eb="1">
      <t>レイ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</si>
  <si>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</si>
  <si>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</si>
  <si>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</si>
  <si>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第84回椿杯争奪全国競技かるた大会申込書</t>
    <rPh sb="0" eb="1">
      <t>ダイ</t>
    </rPh>
    <rPh sb="3" eb="4">
      <t>カイ</t>
    </rPh>
    <rPh sb="4" eb="6">
      <t>ツバキハイ</t>
    </rPh>
    <rPh sb="6" eb="10">
      <t>ソウダツゼンコク</t>
    </rPh>
    <rPh sb="10" eb="12">
      <t>キョウギ</t>
    </rPh>
    <rPh sb="15" eb="17">
      <t>タイカイ</t>
    </rPh>
    <rPh sb="17" eb="20">
      <t>モウシコミショ</t>
    </rPh>
    <phoneticPr fontId="3"/>
  </si>
  <si>
    <t>青葉 太郎</t>
    <rPh sb="0" eb="2">
      <t>アオバ</t>
    </rPh>
    <rPh sb="3" eb="5">
      <t>タロウ</t>
    </rPh>
    <phoneticPr fontId="2"/>
  </si>
  <si>
    <t>仙台青葉会</t>
    <rPh sb="0" eb="2">
      <t>センダイ</t>
    </rPh>
    <rPh sb="2" eb="4">
      <t>アオバ</t>
    </rPh>
    <rPh sb="4" eb="5">
      <t>カイ</t>
    </rPh>
    <phoneticPr fontId="2"/>
  </si>
  <si>
    <t>青葉　花子</t>
    <rPh sb="0" eb="2">
      <t>アオバ</t>
    </rPh>
    <rPh sb="3" eb="5">
      <t>ハナコ</t>
    </rPh>
    <phoneticPr fontId="2"/>
  </si>
  <si>
    <t>090-2345-6789</t>
    <phoneticPr fontId="2"/>
  </si>
  <si>
    <t>あおば たろう</t>
    <phoneticPr fontId="2"/>
  </si>
  <si>
    <t>×　2,５00円 =</t>
    <rPh sb="7" eb="8">
      <t>エン</t>
    </rPh>
    <phoneticPr fontId="2"/>
  </si>
  <si>
    <t>×　２,000円 =</t>
    <rPh sb="7" eb="8">
      <t>エン</t>
    </rPh>
    <phoneticPr fontId="2"/>
  </si>
  <si>
    <t>A</t>
    <phoneticPr fontId="2"/>
  </si>
  <si>
    <t>選手以外で会場に来られる方（引率者や保護者の方など）</t>
    <rPh sb="0" eb="2">
      <t>センシュ</t>
    </rPh>
    <rPh sb="2" eb="4">
      <t>イガイ</t>
    </rPh>
    <rPh sb="5" eb="7">
      <t>カイジョウ</t>
    </rPh>
    <rPh sb="8" eb="9">
      <t>コ</t>
    </rPh>
    <rPh sb="12" eb="13">
      <t>カタ</t>
    </rPh>
    <rPh sb="14" eb="17">
      <t>インソツシャ</t>
    </rPh>
    <rPh sb="18" eb="21">
      <t>ホゴシャ</t>
    </rPh>
    <rPh sb="22" eb="23">
      <t>カタ</t>
    </rPh>
    <phoneticPr fontId="2"/>
  </si>
  <si>
    <t>仙台市青葉区広瀬町1-2-3</t>
    <rPh sb="0" eb="3">
      <t>センダイシ</t>
    </rPh>
    <rPh sb="3" eb="5">
      <t>アオバ</t>
    </rPh>
    <rPh sb="5" eb="6">
      <t>ク</t>
    </rPh>
    <rPh sb="6" eb="9">
      <t>ヒロセマチ</t>
    </rPh>
    <phoneticPr fontId="2"/>
  </si>
  <si>
    <t>会　名</t>
    <rPh sb="0" eb="1">
      <t>カイ</t>
    </rPh>
    <rPh sb="2" eb="3">
      <t>メイ</t>
    </rPh>
    <phoneticPr fontId="3"/>
  </si>
  <si>
    <t>四</t>
    <rPh sb="0" eb="1">
      <t>４</t>
    </rPh>
    <phoneticPr fontId="2"/>
  </si>
  <si>
    <t>所属会</t>
    <rPh sb="0" eb="2">
      <t>ショゾク</t>
    </rPh>
    <rPh sb="2" eb="3">
      <t>カイ</t>
    </rPh>
    <phoneticPr fontId="3"/>
  </si>
  <si>
    <t>選　　手</t>
    <rPh sb="0" eb="1">
      <t>セン</t>
    </rPh>
    <rPh sb="3" eb="4">
      <t>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</si>
</sst>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tabSelected="1" view="pageBreakPreview" zoomScaleNormal="100" zoomScaleSheetLayoutView="100" workbookViewId="0">
      <selection activeCell="B42" sqref="B42:I42"/>
    </sheetView>
  </sheetViews>
  <sheetFormatPr defaultColWidth="9"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40" t="s">
        <v>15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2:14" ht="15.75" customHeight="1" thickBo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4" ht="15.75" customHeight="1" x14ac:dyDescent="0.15">
      <c r="B3" s="30" t="s">
        <v>26</v>
      </c>
      <c r="C3" s="31"/>
      <c r="D3" s="32"/>
      <c r="E3" s="2" t="s">
        <v>0</v>
      </c>
      <c r="F3" s="14" t="s">
        <v>1</v>
      </c>
      <c r="G3" s="3" t="s">
        <v>2</v>
      </c>
      <c r="L3" s="23"/>
      <c r="M3" s="23"/>
      <c r="N3" s="23"/>
    </row>
    <row r="4" spans="2:14" ht="15.75" customHeight="1" thickBot="1" x14ac:dyDescent="0.2">
      <c r="B4" s="33"/>
      <c r="C4" s="34"/>
      <c r="D4" s="35"/>
      <c r="E4" s="4"/>
      <c r="F4" s="16"/>
      <c r="G4" s="5"/>
      <c r="H4" s="21"/>
      <c r="I4" s="22"/>
      <c r="L4" s="23"/>
      <c r="M4" s="23"/>
      <c r="N4" s="23"/>
    </row>
    <row r="5" spans="2:14" ht="15.75" customHeight="1" x14ac:dyDescent="0.15">
      <c r="B5" s="24"/>
      <c r="C5" s="24"/>
      <c r="D5" s="24"/>
      <c r="E5" s="24"/>
      <c r="F5" s="24"/>
      <c r="G5" s="24"/>
      <c r="H5" s="25"/>
      <c r="I5" s="25"/>
    </row>
    <row r="6" spans="2:14" ht="15.75" customHeight="1" thickBot="1" x14ac:dyDescent="0.2">
      <c r="B6" s="41" t="s">
        <v>29</v>
      </c>
      <c r="C6" s="41"/>
      <c r="D6" s="41"/>
      <c r="E6" s="41"/>
      <c r="F6" s="41"/>
      <c r="G6" s="41"/>
      <c r="H6" s="41"/>
      <c r="I6" s="41"/>
      <c r="K6" s="41" t="s">
        <v>24</v>
      </c>
      <c r="L6" s="41"/>
      <c r="M6" s="41"/>
      <c r="N6" s="41"/>
    </row>
    <row r="7" spans="2:14" ht="16.5" customHeight="1" x14ac:dyDescent="0.15">
      <c r="B7" s="6"/>
      <c r="C7" s="12" t="s">
        <v>9</v>
      </c>
      <c r="D7" s="2" t="s">
        <v>3</v>
      </c>
      <c r="E7" s="2" t="s">
        <v>7</v>
      </c>
      <c r="F7" s="14" t="s">
        <v>10</v>
      </c>
      <c r="G7" s="14" t="s">
        <v>28</v>
      </c>
      <c r="H7" s="14" t="s">
        <v>12</v>
      </c>
      <c r="I7" s="3" t="s">
        <v>13</v>
      </c>
      <c r="K7" s="6"/>
      <c r="L7" s="14" t="s">
        <v>7</v>
      </c>
      <c r="M7" s="14" t="s">
        <v>12</v>
      </c>
      <c r="N7" s="3" t="s">
        <v>13</v>
      </c>
    </row>
    <row r="8" spans="2:14" ht="16.5" customHeight="1" x14ac:dyDescent="0.15">
      <c r="B8" s="7" t="s">
        <v>11</v>
      </c>
      <c r="C8" s="9" t="s">
        <v>23</v>
      </c>
      <c r="D8" s="42" t="s">
        <v>27</v>
      </c>
      <c r="E8" s="9" t="s">
        <v>16</v>
      </c>
      <c r="F8" s="9" t="s">
        <v>20</v>
      </c>
      <c r="G8" s="9" t="s">
        <v>17</v>
      </c>
      <c r="H8" s="9" t="s">
        <v>14</v>
      </c>
      <c r="I8" s="10" t="s">
        <v>25</v>
      </c>
      <c r="K8" s="7" t="s">
        <v>11</v>
      </c>
      <c r="L8" s="9" t="s">
        <v>18</v>
      </c>
      <c r="M8" s="9" t="s">
        <v>19</v>
      </c>
      <c r="N8" s="10" t="s">
        <v>25</v>
      </c>
    </row>
    <row r="9" spans="2:14" ht="16.5" customHeight="1" x14ac:dyDescent="0.15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6.5" customHeight="1" x14ac:dyDescent="0.15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6.5" customHeight="1" x14ac:dyDescent="0.15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6.5" customHeight="1" x14ac:dyDescent="0.15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6.5" customHeight="1" x14ac:dyDescent="0.15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6.5" customHeight="1" x14ac:dyDescent="0.15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6.5" customHeight="1" x14ac:dyDescent="0.15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6.5" customHeight="1" x14ac:dyDescent="0.15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6.5" customHeight="1" x14ac:dyDescent="0.15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6.5" customHeight="1" x14ac:dyDescent="0.15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6.5" customHeight="1" x14ac:dyDescent="0.15">
      <c r="B19" s="7">
        <v>11</v>
      </c>
      <c r="C19" s="9"/>
      <c r="D19" s="9"/>
      <c r="E19" s="9"/>
      <c r="F19" s="9"/>
      <c r="G19" s="9"/>
      <c r="H19" s="9"/>
      <c r="I19" s="10"/>
      <c r="K19" s="7">
        <v>11</v>
      </c>
      <c r="L19" s="9"/>
      <c r="M19" s="9"/>
      <c r="N19" s="10"/>
    </row>
    <row r="20" spans="2:14" ht="16.5" customHeight="1" x14ac:dyDescent="0.15">
      <c r="B20" s="7">
        <v>12</v>
      </c>
      <c r="C20" s="9"/>
      <c r="D20" s="9"/>
      <c r="E20" s="9"/>
      <c r="F20" s="9"/>
      <c r="G20" s="9"/>
      <c r="H20" s="9"/>
      <c r="I20" s="10"/>
      <c r="K20" s="7">
        <v>12</v>
      </c>
      <c r="L20" s="9"/>
      <c r="M20" s="9"/>
      <c r="N20" s="10"/>
    </row>
    <row r="21" spans="2:14" ht="16.5" customHeight="1" x14ac:dyDescent="0.15">
      <c r="B21" s="7">
        <v>13</v>
      </c>
      <c r="C21" s="9"/>
      <c r="D21" s="9"/>
      <c r="E21" s="9"/>
      <c r="F21" s="9"/>
      <c r="G21" s="9"/>
      <c r="H21" s="9"/>
      <c r="I21" s="10"/>
      <c r="K21" s="7">
        <v>13</v>
      </c>
      <c r="L21" s="9"/>
      <c r="M21" s="9"/>
      <c r="N21" s="10"/>
    </row>
    <row r="22" spans="2:14" ht="16.5" customHeight="1" x14ac:dyDescent="0.15">
      <c r="B22" s="7">
        <v>14</v>
      </c>
      <c r="C22" s="9"/>
      <c r="D22" s="9"/>
      <c r="E22" s="9"/>
      <c r="F22" s="9"/>
      <c r="G22" s="9"/>
      <c r="H22" s="9"/>
      <c r="I22" s="10"/>
      <c r="K22" s="7">
        <v>14</v>
      </c>
      <c r="L22" s="9"/>
      <c r="M22" s="9"/>
      <c r="N22" s="10"/>
    </row>
    <row r="23" spans="2:14" ht="16.5" customHeight="1" x14ac:dyDescent="0.15">
      <c r="B23" s="7">
        <v>15</v>
      </c>
      <c r="C23" s="9"/>
      <c r="D23" s="9"/>
      <c r="E23" s="9"/>
      <c r="F23" s="9"/>
      <c r="G23" s="9"/>
      <c r="H23" s="9"/>
      <c r="I23" s="10"/>
      <c r="K23" s="7">
        <v>15</v>
      </c>
      <c r="L23" s="9"/>
      <c r="M23" s="9"/>
      <c r="N23" s="10"/>
    </row>
    <row r="24" spans="2:14" ht="16.5" customHeight="1" x14ac:dyDescent="0.15">
      <c r="B24" s="7">
        <v>16</v>
      </c>
      <c r="C24" s="9"/>
      <c r="D24" s="9"/>
      <c r="E24" s="9"/>
      <c r="F24" s="9"/>
      <c r="G24" s="9"/>
      <c r="H24" s="9"/>
      <c r="I24" s="10"/>
      <c r="K24" s="7">
        <v>16</v>
      </c>
      <c r="L24" s="9"/>
      <c r="M24" s="9"/>
      <c r="N24" s="10"/>
    </row>
    <row r="25" spans="2:14" ht="16.5" customHeight="1" x14ac:dyDescent="0.15">
      <c r="B25" s="7">
        <v>17</v>
      </c>
      <c r="C25" s="9"/>
      <c r="D25" s="9"/>
      <c r="E25" s="9"/>
      <c r="F25" s="9"/>
      <c r="G25" s="9"/>
      <c r="H25" s="9"/>
      <c r="I25" s="10"/>
      <c r="K25" s="7">
        <v>17</v>
      </c>
      <c r="L25" s="9"/>
      <c r="M25" s="9"/>
      <c r="N25" s="10"/>
    </row>
    <row r="26" spans="2:14" ht="16.5" customHeight="1" x14ac:dyDescent="0.15">
      <c r="B26" s="7">
        <v>18</v>
      </c>
      <c r="C26" s="9"/>
      <c r="D26" s="9"/>
      <c r="E26" s="9"/>
      <c r="F26" s="9"/>
      <c r="G26" s="9"/>
      <c r="H26" s="9"/>
      <c r="I26" s="10"/>
      <c r="K26" s="7">
        <v>18</v>
      </c>
      <c r="L26" s="9"/>
      <c r="M26" s="9"/>
      <c r="N26" s="10"/>
    </row>
    <row r="27" spans="2:14" ht="16.5" customHeight="1" x14ac:dyDescent="0.15">
      <c r="B27" s="7">
        <v>19</v>
      </c>
      <c r="C27" s="9"/>
      <c r="D27" s="9"/>
      <c r="E27" s="9"/>
      <c r="F27" s="9"/>
      <c r="G27" s="9"/>
      <c r="H27" s="9"/>
      <c r="I27" s="10"/>
      <c r="K27" s="7">
        <v>19</v>
      </c>
      <c r="L27" s="9"/>
      <c r="M27" s="9"/>
      <c r="N27" s="10"/>
    </row>
    <row r="28" spans="2:14" ht="16.5" customHeight="1" x14ac:dyDescent="0.15">
      <c r="B28" s="7">
        <v>20</v>
      </c>
      <c r="C28" s="9"/>
      <c r="D28" s="9"/>
      <c r="E28" s="9"/>
      <c r="F28" s="9"/>
      <c r="G28" s="9"/>
      <c r="H28" s="9"/>
      <c r="I28" s="10"/>
      <c r="K28" s="7">
        <v>20</v>
      </c>
      <c r="L28" s="9"/>
      <c r="M28" s="9"/>
      <c r="N28" s="10"/>
    </row>
    <row r="29" spans="2:14" ht="16.5" customHeight="1" x14ac:dyDescent="0.15">
      <c r="B29" s="7">
        <v>21</v>
      </c>
      <c r="C29" s="9"/>
      <c r="D29" s="9"/>
      <c r="E29" s="9"/>
      <c r="F29" s="9"/>
      <c r="G29" s="9"/>
      <c r="H29" s="9"/>
      <c r="I29" s="10"/>
      <c r="K29" s="7">
        <v>21</v>
      </c>
      <c r="L29" s="9"/>
      <c r="M29" s="9"/>
      <c r="N29" s="10"/>
    </row>
    <row r="30" spans="2:14" ht="16.5" customHeight="1" x14ac:dyDescent="0.15">
      <c r="B30" s="7">
        <v>22</v>
      </c>
      <c r="C30" s="9"/>
      <c r="D30" s="9"/>
      <c r="E30" s="9"/>
      <c r="F30" s="9"/>
      <c r="G30" s="9"/>
      <c r="H30" s="9"/>
      <c r="I30" s="10"/>
      <c r="K30" s="7">
        <v>22</v>
      </c>
      <c r="L30" s="9"/>
      <c r="M30" s="9"/>
      <c r="N30" s="10"/>
    </row>
    <row r="31" spans="2:14" ht="16.5" customHeight="1" x14ac:dyDescent="0.15">
      <c r="B31" s="7">
        <v>23</v>
      </c>
      <c r="C31" s="9"/>
      <c r="D31" s="9"/>
      <c r="E31" s="9"/>
      <c r="F31" s="9"/>
      <c r="G31" s="9"/>
      <c r="H31" s="9"/>
      <c r="I31" s="10"/>
      <c r="K31" s="7">
        <v>23</v>
      </c>
      <c r="L31" s="9"/>
      <c r="M31" s="9"/>
      <c r="N31" s="10"/>
    </row>
    <row r="32" spans="2:14" ht="16.5" customHeight="1" x14ac:dyDescent="0.15">
      <c r="B32" s="7">
        <v>24</v>
      </c>
      <c r="C32" s="9"/>
      <c r="D32" s="9"/>
      <c r="E32" s="9"/>
      <c r="F32" s="9"/>
      <c r="G32" s="9"/>
      <c r="H32" s="9"/>
      <c r="I32" s="10"/>
      <c r="K32" s="7">
        <v>24</v>
      </c>
      <c r="L32" s="9"/>
      <c r="M32" s="9"/>
      <c r="N32" s="10"/>
    </row>
    <row r="33" spans="2:14" ht="16.5" customHeight="1" x14ac:dyDescent="0.15">
      <c r="B33" s="7">
        <v>25</v>
      </c>
      <c r="C33" s="9"/>
      <c r="D33" s="9"/>
      <c r="E33" s="9"/>
      <c r="F33" s="9"/>
      <c r="G33" s="9"/>
      <c r="H33" s="9"/>
      <c r="I33" s="10"/>
      <c r="K33" s="7">
        <v>25</v>
      </c>
      <c r="L33" s="9"/>
      <c r="M33" s="9"/>
      <c r="N33" s="10"/>
    </row>
    <row r="34" spans="2:14" ht="16.5" customHeight="1" x14ac:dyDescent="0.15">
      <c r="B34" s="7">
        <v>26</v>
      </c>
      <c r="C34" s="9"/>
      <c r="D34" s="9"/>
      <c r="E34" s="9"/>
      <c r="F34" s="9"/>
      <c r="G34" s="9"/>
      <c r="H34" s="9"/>
      <c r="I34" s="10"/>
      <c r="K34" s="7">
        <v>26</v>
      </c>
      <c r="L34" s="9"/>
      <c r="M34" s="9"/>
      <c r="N34" s="10"/>
    </row>
    <row r="35" spans="2:14" ht="16.5" customHeight="1" x14ac:dyDescent="0.15">
      <c r="B35" s="7">
        <v>27</v>
      </c>
      <c r="C35" s="9"/>
      <c r="D35" s="9"/>
      <c r="E35" s="9"/>
      <c r="F35" s="9"/>
      <c r="G35" s="9"/>
      <c r="H35" s="9"/>
      <c r="I35" s="10"/>
      <c r="K35" s="7">
        <v>27</v>
      </c>
      <c r="L35" s="9"/>
      <c r="M35" s="9"/>
      <c r="N35" s="10"/>
    </row>
    <row r="36" spans="2:14" ht="16.5" customHeight="1" x14ac:dyDescent="0.15">
      <c r="B36" s="7">
        <v>28</v>
      </c>
      <c r="C36" s="9"/>
      <c r="D36" s="9"/>
      <c r="E36" s="9"/>
      <c r="F36" s="9"/>
      <c r="G36" s="9"/>
      <c r="H36" s="9"/>
      <c r="I36" s="10"/>
      <c r="K36" s="7">
        <v>28</v>
      </c>
      <c r="L36" s="9"/>
      <c r="M36" s="9"/>
      <c r="N36" s="10"/>
    </row>
    <row r="37" spans="2:14" ht="16.5" customHeight="1" x14ac:dyDescent="0.15">
      <c r="B37" s="7">
        <v>29</v>
      </c>
      <c r="C37" s="9"/>
      <c r="D37" s="9"/>
      <c r="E37" s="9"/>
      <c r="F37" s="9"/>
      <c r="G37" s="9"/>
      <c r="H37" s="9"/>
      <c r="I37" s="10"/>
      <c r="K37" s="7">
        <v>29</v>
      </c>
      <c r="L37" s="9"/>
      <c r="M37" s="9"/>
      <c r="N37" s="10"/>
    </row>
    <row r="38" spans="2:14" ht="16.5" customHeight="1" x14ac:dyDescent="0.15">
      <c r="B38" s="7">
        <v>30</v>
      </c>
      <c r="C38" s="9"/>
      <c r="D38" s="9"/>
      <c r="E38" s="9"/>
      <c r="F38" s="9"/>
      <c r="G38" s="9"/>
      <c r="H38" s="9"/>
      <c r="I38" s="10"/>
      <c r="K38" s="7">
        <v>30</v>
      </c>
      <c r="L38" s="9"/>
      <c r="M38" s="9"/>
      <c r="N38" s="10"/>
    </row>
    <row r="39" spans="2:14" ht="16.5" customHeight="1" x14ac:dyDescent="0.15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6.5" customHeight="1" thickBot="1" x14ac:dyDescent="0.2">
      <c r="B40" s="18"/>
      <c r="C40" s="19"/>
      <c r="D40" s="4"/>
      <c r="E40" s="4"/>
      <c r="F40" s="16"/>
      <c r="G40" s="16"/>
      <c r="H40" s="4"/>
      <c r="I40" s="5"/>
      <c r="K40" s="15"/>
      <c r="L40" s="16"/>
      <c r="M40" s="16"/>
      <c r="N40" s="5"/>
    </row>
    <row r="41" spans="2:14" ht="15.75" customHeight="1" x14ac:dyDescent="0.15">
      <c r="B41" s="28"/>
      <c r="C41" s="28"/>
      <c r="D41" s="28"/>
      <c r="E41" s="28"/>
      <c r="F41" s="28"/>
      <c r="G41" s="28"/>
      <c r="H41" s="28"/>
      <c r="I41" s="28"/>
      <c r="K41" s="23"/>
      <c r="L41" s="23"/>
      <c r="M41" s="23"/>
      <c r="N41" s="23"/>
    </row>
    <row r="42" spans="2:14" ht="15.75" customHeight="1" x14ac:dyDescent="0.15">
      <c r="B42" s="36" t="s">
        <v>5</v>
      </c>
      <c r="C42" s="36"/>
      <c r="D42" s="36"/>
      <c r="E42" s="36"/>
      <c r="F42" s="36"/>
      <c r="G42" s="36"/>
      <c r="H42" s="36"/>
      <c r="I42" s="36"/>
    </row>
    <row r="43" spans="2:14" ht="15.75" customHeight="1" x14ac:dyDescent="0.15">
      <c r="B43" s="39" t="s">
        <v>6</v>
      </c>
      <c r="C43" s="39"/>
      <c r="D43" s="39"/>
      <c r="E43" s="39"/>
      <c r="F43" s="39"/>
      <c r="G43" s="39"/>
      <c r="H43" s="39"/>
      <c r="I43" s="39"/>
    </row>
    <row r="45" spans="2:14" ht="15.75" customHeight="1" x14ac:dyDescent="0.15">
      <c r="B45" s="37" t="s">
        <v>8</v>
      </c>
      <c r="C45" s="29" t="str">
        <f>CONCATENATE("A級　",COUNTIF(C9:C40,"A")," 人")</f>
        <v>A級　0 人</v>
      </c>
      <c r="D45" s="29"/>
      <c r="E45" s="1" t="s">
        <v>4</v>
      </c>
      <c r="F45" s="17" t="str">
        <f>CONCATENATE(COUNTIF(C9:C40,"A")*2500," 円")</f>
        <v>0 円</v>
      </c>
      <c r="G45" s="17"/>
      <c r="H45" s="8"/>
      <c r="I45" s="11"/>
      <c r="K45" s="26"/>
      <c r="M45" s="17"/>
      <c r="N45" s="11"/>
    </row>
    <row r="46" spans="2:14" ht="15.75" customHeight="1" x14ac:dyDescent="0.15">
      <c r="B46" s="38"/>
      <c r="C46" s="29" t="str">
        <f>CONCATENATE("Ｂ級　",COUNTIF(C9:C40,"B")," 人")</f>
        <v>Ｂ級　0 人</v>
      </c>
      <c r="D46" s="29"/>
      <c r="E46" s="1" t="s">
        <v>21</v>
      </c>
      <c r="F46" s="17" t="str">
        <f>CONCATENATE(COUNTIF(C9:C40,"B")*2500," 円")</f>
        <v>0 円</v>
      </c>
      <c r="G46" s="17"/>
      <c r="H46" s="8"/>
      <c r="I46" s="11"/>
      <c r="K46" s="27"/>
      <c r="M46" s="17"/>
      <c r="N46" s="11"/>
    </row>
    <row r="47" spans="2:14" ht="15.75" customHeight="1" x14ac:dyDescent="0.15">
      <c r="B47" s="38"/>
      <c r="C47" s="29" t="str">
        <f>CONCATENATE("Ｃ級　",COUNTIF(C9:C40,"C")," 人")</f>
        <v>Ｃ級　0 人</v>
      </c>
      <c r="D47" s="29"/>
      <c r="E47" s="1" t="s">
        <v>22</v>
      </c>
      <c r="F47" s="17" t="str">
        <f>CONCATENATE(COUNTIF(C9:C40,"C")*2000," 円")</f>
        <v>0 円</v>
      </c>
      <c r="G47" s="17"/>
      <c r="H47" s="8"/>
      <c r="I47" s="11"/>
      <c r="K47" s="27"/>
      <c r="M47" s="17"/>
      <c r="N47" s="11"/>
    </row>
    <row r="48" spans="2:14" ht="15.75" customHeight="1" x14ac:dyDescent="0.15">
      <c r="B48" s="38"/>
      <c r="C48" s="20"/>
      <c r="D48" s="20"/>
      <c r="F48" s="17"/>
      <c r="G48" s="17"/>
      <c r="H48" s="17"/>
      <c r="I48" s="11"/>
      <c r="K48" s="27"/>
      <c r="M48" s="17"/>
      <c r="N48" s="11"/>
    </row>
    <row r="49" spans="2:11" ht="15.75" customHeight="1" x14ac:dyDescent="0.15">
      <c r="B49" s="38"/>
      <c r="C49" s="13"/>
      <c r="D49" s="29" t="str">
        <f>CONCATENATE("合計　",COUNTIF(C9:C40,"A")+COUNTIF(C9:C40,"B")+COUNTIF(C9:C40,"C"),"人")</f>
        <v>合計　0人</v>
      </c>
      <c r="E49" s="29"/>
      <c r="F49" s="1" t="str">
        <f>CONCATENATE(COUNTIF(C9:C40,"B")*2500+COUNTIF(C9:C40,"C")*2000+COUNTIF(C9:C40,"A")*2500,"　円")</f>
        <v>0　円</v>
      </c>
      <c r="K49" s="27"/>
    </row>
  </sheetData>
  <mergeCells count="12">
    <mergeCell ref="B1:N2"/>
    <mergeCell ref="B6:I6"/>
    <mergeCell ref="K6:N6"/>
    <mergeCell ref="C45:D45"/>
    <mergeCell ref="C46:D46"/>
    <mergeCell ref="C47:D47"/>
    <mergeCell ref="B3:D3"/>
    <mergeCell ref="B4:D4"/>
    <mergeCell ref="B42:I42"/>
    <mergeCell ref="B45:B49"/>
    <mergeCell ref="D49:E49"/>
    <mergeCell ref="B43:I43"/>
  </mergeCells>
  <phoneticPr fontId="2"/>
  <dataValidations count="1">
    <dataValidation type="list" allowBlank="1" showInputMessage="1" showErrorMessage="1" sqref="C9:C40" xr:uid="{6308EFC4-B2B3-46B3-A23A-D39FA9712315}">
      <formula1>"A,B,C"</formula1>
    </dataValidation>
  </dataValidations>
  <pageMargins left="0.70866141732283472" right="0.70866141732283472" top="0.74803149606299213" bottom="0.35433070866141736" header="0.31496062992125984" footer="0.31496062992125984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庄司由美</cp:lastModifiedBy>
  <cp:lastPrinted>2020-10-08T10:47:27Z</cp:lastPrinted>
  <dcterms:created xsi:type="dcterms:W3CDTF">2018-08-18T16:23:19Z</dcterms:created>
  <dcterms:modified xsi:type="dcterms:W3CDTF">2020-10-08T10:48:42Z</dcterms:modified>
</cp:coreProperties>
</file>