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tai\Documents\cats\2019\2019　埼玉\"/>
    </mc:Choice>
  </mc:AlternateContent>
  <xr:revisionPtr revIDLastSave="0" documentId="8_{3314BB49-AABC-4FBB-A99C-4A8B0B6F758F}" xr6:coauthVersionLast="45" xr6:coauthVersionMax="45" xr10:uidLastSave="{00000000-0000-0000-0000-000000000000}"/>
  <bookViews>
    <workbookView xWindow="-108" yWindow="-108" windowWidth="23256" windowHeight="12576" xr2:uid="{1AE7B2EC-DABE-4364-893D-6E90ACED0610}"/>
  </bookViews>
  <sheets>
    <sheet name="大会報告" sheetId="1" r:id="rId1"/>
  </sheets>
  <externalReferences>
    <externalReference r:id="rId2"/>
  </externalReferences>
  <definedNames>
    <definedName name="_xlnm.Print_Area" localSheetId="0">大会報告!$A$1:$M$39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  <c r="D37" i="1"/>
  <c r="E36" i="1"/>
  <c r="D36" i="1"/>
  <c r="E35" i="1"/>
  <c r="D35" i="1"/>
  <c r="E34" i="1"/>
  <c r="D34" i="1"/>
  <c r="E32" i="1"/>
  <c r="D32" i="1"/>
  <c r="E31" i="1"/>
  <c r="D31" i="1"/>
  <c r="K30" i="1"/>
  <c r="E30" i="1"/>
  <c r="D30" i="1"/>
  <c r="K29" i="1"/>
  <c r="J29" i="1"/>
  <c r="E29" i="1"/>
  <c r="D29" i="1"/>
  <c r="J30" i="1" s="1"/>
  <c r="K28" i="1"/>
  <c r="E27" i="1"/>
  <c r="D27" i="1"/>
  <c r="E26" i="1"/>
  <c r="D26" i="1"/>
  <c r="E25" i="1"/>
  <c r="D25" i="1"/>
  <c r="E24" i="1"/>
  <c r="K23" i="1" s="1"/>
  <c r="D24" i="1"/>
  <c r="J23" i="1" s="1"/>
  <c r="K22" i="1"/>
  <c r="J22" i="1"/>
  <c r="K21" i="1"/>
  <c r="J21" i="1"/>
  <c r="K17" i="1"/>
  <c r="J17" i="1"/>
  <c r="K16" i="1"/>
  <c r="J16" i="1"/>
  <c r="K15" i="1"/>
  <c r="J15" i="1"/>
  <c r="K14" i="1"/>
  <c r="K26" i="1" s="1"/>
  <c r="J14" i="1"/>
  <c r="J26" i="1" s="1"/>
  <c r="K12" i="1"/>
  <c r="J12" i="1"/>
  <c r="K11" i="1"/>
  <c r="J11" i="1"/>
  <c r="K10" i="1"/>
  <c r="J10" i="1"/>
  <c r="K9" i="1"/>
  <c r="K27" i="1" s="1"/>
  <c r="J9" i="1"/>
  <c r="J27" i="1" s="1"/>
  <c r="K7" i="1"/>
  <c r="J7" i="1"/>
  <c r="K6" i="1"/>
  <c r="J6" i="1"/>
  <c r="K5" i="1"/>
  <c r="J5" i="1"/>
  <c r="K4" i="1"/>
  <c r="K24" i="1" s="1"/>
  <c r="J4" i="1"/>
  <c r="J24" i="1" s="1"/>
  <c r="J25" i="1" l="1"/>
  <c r="K25" i="1"/>
  <c r="J28" i="1"/>
</calcChain>
</file>

<file path=xl/sharedStrings.xml><?xml version="1.0" encoding="utf-8"?>
<sst xmlns="http://schemas.openxmlformats.org/spreadsheetml/2006/main" count="84" uniqueCount="59">
  <si>
    <t>埼玉県芸術文化祭２０１９地域文化事業</t>
    <rPh sb="0" eb="3">
      <t>サイタマケン</t>
    </rPh>
    <rPh sb="3" eb="5">
      <t>ゲイジュツ</t>
    </rPh>
    <rPh sb="5" eb="8">
      <t>ブンカサイ</t>
    </rPh>
    <rPh sb="12" eb="14">
      <t>チイキ</t>
    </rPh>
    <rPh sb="14" eb="16">
      <t>ブンカ</t>
    </rPh>
    <rPh sb="16" eb="18">
      <t>ジギョウ</t>
    </rPh>
    <phoneticPr fontId="4"/>
  </si>
  <si>
    <t xml:space="preserve">        第２８回埼玉県百人一首大会結果報告</t>
    <rPh sb="8" eb="9">
      <t>ダイ</t>
    </rPh>
    <rPh sb="11" eb="12">
      <t>カイ</t>
    </rPh>
    <rPh sb="12" eb="15">
      <t>サイタマケン</t>
    </rPh>
    <rPh sb="15" eb="19">
      <t>ヒャクニンイッシュ</t>
    </rPh>
    <rPh sb="19" eb="21">
      <t>タイカイ</t>
    </rPh>
    <rPh sb="21" eb="23">
      <t>ケッカ</t>
    </rPh>
    <rPh sb="23" eb="25">
      <t>ホウコク</t>
    </rPh>
    <phoneticPr fontId="4"/>
  </si>
  <si>
    <t>　初秋の候、皆様には益々ご健勝のこととお慶び申し上げます。</t>
    <rPh sb="1" eb="3">
      <t>ショシュウ</t>
    </rPh>
    <rPh sb="4" eb="5">
      <t>コウ</t>
    </rPh>
    <rPh sb="6" eb="8">
      <t>ミナサマ</t>
    </rPh>
    <rPh sb="10" eb="12">
      <t>マスマス</t>
    </rPh>
    <rPh sb="13" eb="15">
      <t>ケンショウ</t>
    </rPh>
    <rPh sb="20" eb="21">
      <t>ヨロコ</t>
    </rPh>
    <rPh sb="22" eb="23">
      <t>モウ</t>
    </rPh>
    <rPh sb="24" eb="25">
      <t>ア</t>
    </rPh>
    <phoneticPr fontId="4"/>
  </si>
  <si>
    <t>Ｅ４級</t>
    <rPh sb="2" eb="3">
      <t>キュウ</t>
    </rPh>
    <phoneticPr fontId="4"/>
  </si>
  <si>
    <t>優　　勝</t>
    <rPh sb="0" eb="1">
      <t>ユウ</t>
    </rPh>
    <rPh sb="3" eb="4">
      <t>カチ</t>
    </rPh>
    <phoneticPr fontId="4"/>
  </si>
  <si>
    <t>　過日、標記大会を開催いたしましたところ、大勢のご参加を頂きまして</t>
    <rPh sb="1" eb="3">
      <t>カジツ</t>
    </rPh>
    <rPh sb="4" eb="6">
      <t>ヒョウキ</t>
    </rPh>
    <rPh sb="6" eb="8">
      <t>タイカイ</t>
    </rPh>
    <rPh sb="9" eb="11">
      <t>カイサイ</t>
    </rPh>
    <phoneticPr fontId="4"/>
  </si>
  <si>
    <t>（４３名）</t>
    <rPh sb="3" eb="4">
      <t>メイ</t>
    </rPh>
    <phoneticPr fontId="4"/>
  </si>
  <si>
    <t>２　　位</t>
    <rPh sb="3" eb="4">
      <t>イ</t>
    </rPh>
    <phoneticPr fontId="4"/>
  </si>
  <si>
    <t>盛会裡に終了することが出来ました。これも偏に皆様方のご支援の賜と</t>
    <rPh sb="0" eb="2">
      <t>セイカイ</t>
    </rPh>
    <rPh sb="2" eb="3">
      <t>リ</t>
    </rPh>
    <rPh sb="4" eb="6">
      <t>シュウリョウ</t>
    </rPh>
    <rPh sb="11" eb="13">
      <t>デキ</t>
    </rPh>
    <rPh sb="20" eb="21">
      <t>ヒトエ</t>
    </rPh>
    <rPh sb="22" eb="24">
      <t>ミナサマ</t>
    </rPh>
    <rPh sb="24" eb="25">
      <t>カタ</t>
    </rPh>
    <rPh sb="27" eb="29">
      <t>シエン</t>
    </rPh>
    <rPh sb="30" eb="31">
      <t>タマモノ</t>
    </rPh>
    <phoneticPr fontId="4"/>
  </si>
  <si>
    <t>３　　位</t>
    <rPh sb="3" eb="4">
      <t>イ</t>
    </rPh>
    <phoneticPr fontId="4"/>
  </si>
  <si>
    <t>厚く御礼申し上げます。</t>
    <rPh sb="0" eb="1">
      <t>アツ</t>
    </rPh>
    <rPh sb="2" eb="4">
      <t>オンレイ</t>
    </rPh>
    <rPh sb="4" eb="5">
      <t>モウ</t>
    </rPh>
    <rPh sb="6" eb="7">
      <t>ア</t>
    </rPh>
    <phoneticPr fontId="4"/>
  </si>
  <si>
    <t>　　〃</t>
    <phoneticPr fontId="4"/>
  </si>
  <si>
    <t>　運営には全力を尽くしたつもりですが、不手際の点も多々ありました事を</t>
    <rPh sb="1" eb="3">
      <t>ウンエイ</t>
    </rPh>
    <rPh sb="5" eb="7">
      <t>ゼンリョク</t>
    </rPh>
    <rPh sb="8" eb="9">
      <t>ツ</t>
    </rPh>
    <rPh sb="19" eb="22">
      <t>フテギワ</t>
    </rPh>
    <rPh sb="23" eb="24">
      <t>テン</t>
    </rPh>
    <rPh sb="25" eb="27">
      <t>タタ</t>
    </rPh>
    <rPh sb="32" eb="33">
      <t>コト</t>
    </rPh>
    <phoneticPr fontId="4"/>
  </si>
  <si>
    <t>お詫びいたしますとともに、今後共ご指導の程よろしくお願い申し上げます｡</t>
    <rPh sb="1" eb="2">
      <t>ワ</t>
    </rPh>
    <rPh sb="13" eb="15">
      <t>コンゴ</t>
    </rPh>
    <rPh sb="15" eb="16">
      <t>トモ</t>
    </rPh>
    <rPh sb="17" eb="19">
      <t>シドウ</t>
    </rPh>
    <rPh sb="20" eb="21">
      <t>ホド</t>
    </rPh>
    <rPh sb="26" eb="27">
      <t>ネガ</t>
    </rPh>
    <rPh sb="28" eb="29">
      <t>モウ</t>
    </rPh>
    <rPh sb="30" eb="31">
      <t>ア</t>
    </rPh>
    <phoneticPr fontId="4"/>
  </si>
  <si>
    <t>入門１級</t>
    <rPh sb="0" eb="2">
      <t>ニュウモン</t>
    </rPh>
    <rPh sb="3" eb="4">
      <t>キュウ</t>
    </rPh>
    <phoneticPr fontId="4"/>
  </si>
  <si>
    <t>（５０名）</t>
    <rPh sb="3" eb="4">
      <t>メイ</t>
    </rPh>
    <phoneticPr fontId="4"/>
  </si>
  <si>
    <t>記</t>
    <rPh sb="0" eb="1">
      <t>キ</t>
    </rPh>
    <phoneticPr fontId="4"/>
  </si>
  <si>
    <t>１．</t>
    <phoneticPr fontId="4"/>
  </si>
  <si>
    <t>開催日時</t>
    <rPh sb="0" eb="2">
      <t>カイサイ</t>
    </rPh>
    <rPh sb="2" eb="4">
      <t>ニチジ</t>
    </rPh>
    <phoneticPr fontId="4"/>
  </si>
  <si>
    <t>令和元年９月２２日（日）</t>
    <rPh sb="0" eb="2">
      <t>レイワ</t>
    </rPh>
    <rPh sb="2" eb="4">
      <t>ガンネン</t>
    </rPh>
    <rPh sb="4" eb="5">
      <t>ヘイネン</t>
    </rPh>
    <rPh sb="5" eb="6">
      <t>ガツ</t>
    </rPh>
    <rPh sb="8" eb="9">
      <t>ニチ</t>
    </rPh>
    <rPh sb="10" eb="11">
      <t>ニチ</t>
    </rPh>
    <phoneticPr fontId="4"/>
  </si>
  <si>
    <t>２．</t>
    <phoneticPr fontId="4"/>
  </si>
  <si>
    <t>開催場所</t>
    <rPh sb="0" eb="2">
      <t>カイサイ</t>
    </rPh>
    <rPh sb="2" eb="4">
      <t>バショ</t>
    </rPh>
    <phoneticPr fontId="4"/>
  </si>
  <si>
    <t>戸田市スポーツセンター</t>
    <rPh sb="0" eb="3">
      <t>トダシ</t>
    </rPh>
    <phoneticPr fontId="4"/>
  </si>
  <si>
    <t>入門２級</t>
    <rPh sb="0" eb="2">
      <t>ニュウモン</t>
    </rPh>
    <rPh sb="3" eb="4">
      <t>キュウ</t>
    </rPh>
    <phoneticPr fontId="4"/>
  </si>
  <si>
    <t>３．</t>
    <phoneticPr fontId="4"/>
  </si>
  <si>
    <t>参加選手</t>
    <rPh sb="0" eb="2">
      <t>サンカ</t>
    </rPh>
    <rPh sb="2" eb="4">
      <t>センシュ</t>
    </rPh>
    <phoneticPr fontId="4"/>
  </si>
  <si>
    <t>２６９名</t>
    <rPh sb="3" eb="4">
      <t>メイ</t>
    </rPh>
    <phoneticPr fontId="4"/>
  </si>
  <si>
    <t>４．</t>
    <phoneticPr fontId="4"/>
  </si>
  <si>
    <t>審 判 長</t>
    <rPh sb="0" eb="1">
      <t>シン</t>
    </rPh>
    <rPh sb="2" eb="3">
      <t>ハン</t>
    </rPh>
    <rPh sb="4" eb="5">
      <t>チョウ</t>
    </rPh>
    <phoneticPr fontId="4"/>
  </si>
  <si>
    <t>鶴谷　智子</t>
    <rPh sb="0" eb="1">
      <t>ツル</t>
    </rPh>
    <rPh sb="1" eb="2">
      <t>タニ</t>
    </rPh>
    <rPh sb="3" eb="4">
      <t>チ</t>
    </rPh>
    <rPh sb="4" eb="5">
      <t>コ</t>
    </rPh>
    <phoneticPr fontId="4"/>
  </si>
  <si>
    <t>九段　公認審判員</t>
    <rPh sb="0" eb="1">
      <t>９</t>
    </rPh>
    <rPh sb="1" eb="2">
      <t>ダン</t>
    </rPh>
    <rPh sb="3" eb="5">
      <t>コウニン</t>
    </rPh>
    <rPh sb="5" eb="7">
      <t>シンパン</t>
    </rPh>
    <rPh sb="7" eb="8">
      <t>イン</t>
    </rPh>
    <phoneticPr fontId="4"/>
  </si>
  <si>
    <t>競技委員長</t>
    <rPh sb="0" eb="2">
      <t>キョウギ</t>
    </rPh>
    <rPh sb="2" eb="5">
      <t>イインチョウ</t>
    </rPh>
    <phoneticPr fontId="4"/>
  </si>
  <si>
    <t>早川　晴美</t>
    <rPh sb="0" eb="2">
      <t>ハヤカワ</t>
    </rPh>
    <rPh sb="3" eb="5">
      <t>ハルミ</t>
    </rPh>
    <phoneticPr fontId="4"/>
  </si>
  <si>
    <t>五段</t>
    <rPh sb="0" eb="1">
      <t>ゴ</t>
    </rPh>
    <rPh sb="1" eb="2">
      <t>ダン</t>
    </rPh>
    <phoneticPr fontId="4"/>
  </si>
  <si>
    <t>５．</t>
    <phoneticPr fontId="4"/>
  </si>
  <si>
    <t>読　　手</t>
    <rPh sb="0" eb="1">
      <t>ヨ</t>
    </rPh>
    <rPh sb="3" eb="4">
      <t>テ</t>
    </rPh>
    <phoneticPr fontId="4"/>
  </si>
  <si>
    <t>中川　琢馨</t>
    <rPh sb="0" eb="2">
      <t>ナカガワ</t>
    </rPh>
    <rPh sb="3" eb="4">
      <t>タク</t>
    </rPh>
    <rPh sb="4" eb="5">
      <t>カオル</t>
    </rPh>
    <phoneticPr fontId="4"/>
  </si>
  <si>
    <t>六段　Ａ級公認読手</t>
    <rPh sb="0" eb="1">
      <t>ロク</t>
    </rPh>
    <rPh sb="1" eb="2">
      <t>ダン</t>
    </rPh>
    <rPh sb="4" eb="5">
      <t>キュウ</t>
    </rPh>
    <rPh sb="5" eb="7">
      <t>コウニン</t>
    </rPh>
    <rPh sb="7" eb="8">
      <t>ヨ</t>
    </rPh>
    <rPh sb="8" eb="9">
      <t>テ</t>
    </rPh>
    <phoneticPr fontId="4"/>
  </si>
  <si>
    <t>花房　　潤</t>
    <rPh sb="0" eb="2">
      <t>ハナブサ</t>
    </rPh>
    <rPh sb="4" eb="5">
      <t>ジュン</t>
    </rPh>
    <phoneticPr fontId="4"/>
  </si>
  <si>
    <t>五段　Ａ級公認読手</t>
    <rPh sb="0" eb="1">
      <t>ゴ</t>
    </rPh>
    <rPh sb="1" eb="2">
      <t>ダン</t>
    </rPh>
    <phoneticPr fontId="4"/>
  </si>
  <si>
    <t>江畠　和美</t>
    <rPh sb="0" eb="2">
      <t>エバタ</t>
    </rPh>
    <rPh sb="3" eb="5">
      <t>カズミ</t>
    </rPh>
    <phoneticPr fontId="4"/>
  </si>
  <si>
    <t>四段　Ａ級公認読手</t>
    <rPh sb="0" eb="1">
      <t>ヨン</t>
    </rPh>
    <rPh sb="1" eb="2">
      <t>ダン</t>
    </rPh>
    <rPh sb="4" eb="5">
      <t>キュウ</t>
    </rPh>
    <rPh sb="5" eb="7">
      <t>コウニン</t>
    </rPh>
    <rPh sb="7" eb="8">
      <t>ドク</t>
    </rPh>
    <rPh sb="8" eb="9">
      <t>シュ</t>
    </rPh>
    <phoneticPr fontId="4"/>
  </si>
  <si>
    <t>小菅　洋之</t>
    <rPh sb="0" eb="2">
      <t>コスゲ</t>
    </rPh>
    <rPh sb="3" eb="5">
      <t>ヒロユキ</t>
    </rPh>
    <phoneticPr fontId="4"/>
  </si>
  <si>
    <t>参段　Ａ級公認読手</t>
    <rPh sb="0" eb="1">
      <t>サン</t>
    </rPh>
    <rPh sb="1" eb="2">
      <t>ダン</t>
    </rPh>
    <rPh sb="2" eb="3">
      <t>ショダン</t>
    </rPh>
    <rPh sb="4" eb="5">
      <t>キュウ</t>
    </rPh>
    <rPh sb="5" eb="7">
      <t>コウニン</t>
    </rPh>
    <rPh sb="7" eb="8">
      <t>ドク</t>
    </rPh>
    <rPh sb="8" eb="9">
      <t>シュ</t>
    </rPh>
    <phoneticPr fontId="4"/>
  </si>
  <si>
    <t>埼玉県知事賞</t>
    <rPh sb="0" eb="5">
      <t>サイタマケンチジ</t>
    </rPh>
    <rPh sb="5" eb="6">
      <t>ショウ</t>
    </rPh>
    <phoneticPr fontId="4"/>
  </si>
  <si>
    <t>埼玉県教育委員会教育長賞</t>
    <rPh sb="0" eb="2">
      <t>サイタマ</t>
    </rPh>
    <rPh sb="2" eb="3">
      <t>ケン</t>
    </rPh>
    <rPh sb="3" eb="5">
      <t>キョウイク</t>
    </rPh>
    <rPh sb="5" eb="8">
      <t>イインカイ</t>
    </rPh>
    <rPh sb="8" eb="11">
      <t>キョウイクチョウ</t>
    </rPh>
    <rPh sb="11" eb="12">
      <t>ショウ</t>
    </rPh>
    <phoneticPr fontId="4"/>
  </si>
  <si>
    <t>埼玉県芸術文化祭実行委員会会長賞</t>
    <rPh sb="0" eb="2">
      <t>サイタマ</t>
    </rPh>
    <rPh sb="2" eb="3">
      <t>ケン</t>
    </rPh>
    <rPh sb="3" eb="5">
      <t>ゲイジュツ</t>
    </rPh>
    <rPh sb="5" eb="8">
      <t>ブンカサイ</t>
    </rPh>
    <rPh sb="8" eb="10">
      <t>ジッコウ</t>
    </rPh>
    <rPh sb="10" eb="13">
      <t>イインカイ</t>
    </rPh>
    <rPh sb="13" eb="15">
      <t>カイチョウ</t>
    </rPh>
    <rPh sb="15" eb="16">
      <t>ショウ</t>
    </rPh>
    <phoneticPr fontId="4"/>
  </si>
  <si>
    <t>Ｅ１級</t>
    <rPh sb="2" eb="3">
      <t>キュウ</t>
    </rPh>
    <phoneticPr fontId="4"/>
  </si>
  <si>
    <t>　〃</t>
    <phoneticPr fontId="4"/>
  </si>
  <si>
    <t>奨励賞</t>
    <rPh sb="0" eb="2">
      <t>ショウレイ</t>
    </rPh>
    <rPh sb="2" eb="3">
      <t>ショウ</t>
    </rPh>
    <phoneticPr fontId="4"/>
  </si>
  <si>
    <t>戸田市杯</t>
    <rPh sb="0" eb="2">
      <t>トダ</t>
    </rPh>
    <rPh sb="2" eb="3">
      <t>シ</t>
    </rPh>
    <rPh sb="3" eb="4">
      <t>サカズキ</t>
    </rPh>
    <phoneticPr fontId="4"/>
  </si>
  <si>
    <t>Ｅ２級</t>
    <rPh sb="2" eb="3">
      <t>キュウ</t>
    </rPh>
    <phoneticPr fontId="4"/>
  </si>
  <si>
    <t>(一社)全日本かるた協会顧問賞</t>
    <rPh sb="1" eb="3">
      <t>イッシャ</t>
    </rPh>
    <rPh sb="2" eb="3">
      <t>シャ</t>
    </rPh>
    <rPh sb="4" eb="7">
      <t>ゼンニホン</t>
    </rPh>
    <rPh sb="10" eb="12">
      <t>キョウカイ</t>
    </rPh>
    <rPh sb="12" eb="14">
      <t>コモン</t>
    </rPh>
    <rPh sb="14" eb="15">
      <t>ショウ</t>
    </rPh>
    <phoneticPr fontId="4"/>
  </si>
  <si>
    <t>埼玉県かるた協会顧問賞</t>
    <rPh sb="0" eb="3">
      <t>サイタマケン</t>
    </rPh>
    <rPh sb="6" eb="8">
      <t>キョウカイ</t>
    </rPh>
    <rPh sb="8" eb="10">
      <t>コモン</t>
    </rPh>
    <rPh sb="10" eb="11">
      <t>ショウ</t>
    </rPh>
    <phoneticPr fontId="4"/>
  </si>
  <si>
    <t>Ｅ３級</t>
    <rPh sb="2" eb="3">
      <t>キュウ</t>
    </rPh>
    <phoneticPr fontId="4"/>
  </si>
  <si>
    <t>　令和元年９月吉日</t>
    <rPh sb="1" eb="3">
      <t>レイワ</t>
    </rPh>
    <rPh sb="3" eb="5">
      <t>ガンネン</t>
    </rPh>
    <rPh sb="4" eb="5">
      <t>ネン</t>
    </rPh>
    <rPh sb="6" eb="7">
      <t>ガツ</t>
    </rPh>
    <rPh sb="7" eb="9">
      <t>キチジツ</t>
    </rPh>
    <phoneticPr fontId="4"/>
  </si>
  <si>
    <t>（４０名）</t>
    <rPh sb="3" eb="4">
      <t>メイ</t>
    </rPh>
    <phoneticPr fontId="4"/>
  </si>
  <si>
    <t>　　　埼玉県かるた協会</t>
    <rPh sb="3" eb="6">
      <t>サイタマケン</t>
    </rPh>
    <rPh sb="9" eb="11">
      <t>キョウカイ</t>
    </rPh>
    <phoneticPr fontId="4"/>
  </si>
  <si>
    <t>　　　　会　長　　奥　村　涼　太</t>
    <rPh sb="4" eb="5">
      <t>カイ</t>
    </rPh>
    <rPh sb="6" eb="7">
      <t>チョウ</t>
    </rPh>
    <rPh sb="9" eb="10">
      <t>オク</t>
    </rPh>
    <rPh sb="11" eb="12">
      <t>ムラ</t>
    </rPh>
    <rPh sb="13" eb="14">
      <t>リョウ</t>
    </rPh>
    <rPh sb="15" eb="16">
      <t>フトシ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</si>
</sst>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1" applyFont="1" applyAlignment="1"/>
    <xf numFmtId="0" fontId="2" fillId="0" borderId="0" xfId="1" applyFont="1">
      <alignment vertical="center"/>
    </xf>
    <xf numFmtId="0" fontId="5" fillId="0" borderId="0" xfId="1" applyFont="1" applyAlignment="1"/>
    <xf numFmtId="0" fontId="2" fillId="0" borderId="0" xfId="1" applyFont="1" applyAlignment="1">
      <alignment horizontal="left" shrinkToFit="1"/>
    </xf>
    <xf numFmtId="0" fontId="6" fillId="0" borderId="0" xfId="1" applyFont="1" applyAlignment="1"/>
    <xf numFmtId="0" fontId="2" fillId="0" borderId="0" xfId="1" applyFont="1" applyAlignment="1">
      <alignment horizontal="left"/>
    </xf>
    <xf numFmtId="0" fontId="2" fillId="0" borderId="0" xfId="1" applyFont="1" applyAlignment="1">
      <alignment shrinkToFit="1"/>
    </xf>
    <xf numFmtId="0" fontId="2" fillId="0" borderId="0" xfId="1" applyFont="1" applyAlignment="1">
      <alignment horizontal="center"/>
    </xf>
    <xf numFmtId="0" fontId="7" fillId="0" borderId="0" xfId="0" applyFont="1">
      <alignment vertical="center"/>
    </xf>
    <xf numFmtId="49" fontId="2" fillId="0" borderId="0" xfId="1" applyNumberFormat="1" applyFont="1" applyAlignment="1"/>
    <xf numFmtId="0" fontId="7" fillId="0" borderId="0" xfId="0" applyFont="1" applyAlignment="1">
      <alignment vertical="center" shrinkToFit="1"/>
    </xf>
    <xf numFmtId="49" fontId="2" fillId="0" borderId="0" xfId="1" quotePrefix="1" applyNumberFormat="1" applyFont="1" applyAlignment="1"/>
    <xf numFmtId="0" fontId="1" fillId="0" borderId="0" xfId="1" applyAlignment="1"/>
    <xf numFmtId="0" fontId="2" fillId="0" borderId="0" xfId="1" applyFont="1" applyAlignment="1">
      <alignment horizontal="left" shrinkToFit="1"/>
    </xf>
    <xf numFmtId="0" fontId="6" fillId="0" borderId="0" xfId="1" applyFont="1" applyAlignment="1">
      <alignment shrinkToFit="1"/>
    </xf>
    <xf numFmtId="0" fontId="2" fillId="0" borderId="0" xfId="1" applyFont="1" applyAlignment="1">
      <alignment vertical="top"/>
    </xf>
    <xf numFmtId="0" fontId="8" fillId="0" borderId="0" xfId="0" applyFont="1">
      <alignment vertical="center"/>
    </xf>
  </cellXfs>
  <cellStyles count="2">
    <cellStyle name="標準" xfId="0" builtinId="0"/>
    <cellStyle name="標準 2" xfId="1" xr:uid="{29A4D6FA-2427-4079-BF38-C504F9FF6C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_saitama_resul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報告"/>
      <sheetName val="対戦結果表_E1級"/>
      <sheetName val="対戦結果表_E2級"/>
      <sheetName val="対戦結果表_E3級"/>
      <sheetName val="対戦結果表_E4級"/>
      <sheetName val="対戦結果表_入門1級"/>
      <sheetName val="対戦結果表_入門2級"/>
      <sheetName val="マニュアル"/>
    </sheetNames>
    <sheetDataSet>
      <sheetData sheetId="0"/>
      <sheetData sheetId="1">
        <row r="4">
          <cell r="B4" t="str">
            <v>今村　麻鈴</v>
          </cell>
          <cell r="C4" t="str">
            <v>埼玉高文連（筑波大学附属坂戸高等学校）</v>
          </cell>
        </row>
        <row r="5">
          <cell r="B5" t="str">
            <v>上田　美桜</v>
          </cell>
          <cell r="C5" t="str">
            <v>埼玉県高文連（日高高校）</v>
          </cell>
        </row>
        <row r="6">
          <cell r="B6" t="str">
            <v>西内　采美</v>
          </cell>
          <cell r="C6" t="str">
            <v>埼玉県高文連（浦和一女）</v>
          </cell>
        </row>
        <row r="7">
          <cell r="B7" t="str">
            <v>髙橋　香月</v>
          </cell>
          <cell r="C7" t="str">
            <v>浦和明の星女子中学・高等学校</v>
          </cell>
        </row>
      </sheetData>
      <sheetData sheetId="2">
        <row r="4">
          <cell r="B4" t="str">
            <v>成田　有羽</v>
          </cell>
          <cell r="C4" t="str">
            <v>埼玉県高文連（山村学園高校）</v>
          </cell>
        </row>
        <row r="5">
          <cell r="B5" t="str">
            <v>対馬　憩</v>
          </cell>
          <cell r="C5" t="str">
            <v>埼玉県高文連（浦和一女）</v>
          </cell>
        </row>
        <row r="6">
          <cell r="B6" t="str">
            <v>犬山　千菜歩</v>
          </cell>
          <cell r="C6" t="str">
            <v>埼玉県高文連（浦和一女）</v>
          </cell>
        </row>
        <row r="7">
          <cell r="B7" t="str">
            <v>北村　理絵</v>
          </cell>
          <cell r="C7" t="str">
            <v>埼玉県高文連（浦和一女）</v>
          </cell>
        </row>
      </sheetData>
      <sheetData sheetId="3">
        <row r="4">
          <cell r="B4" t="str">
            <v>髙柳　温</v>
          </cell>
          <cell r="C4" t="str">
            <v>埼玉県高文連（春日部女子高校）</v>
          </cell>
        </row>
        <row r="5">
          <cell r="B5" t="str">
            <v>畔上　愛美</v>
          </cell>
          <cell r="C5" t="str">
            <v>埼玉県高文連（春日部女子高校）</v>
          </cell>
        </row>
        <row r="6">
          <cell r="B6" t="str">
            <v>斉藤　晴奈</v>
          </cell>
          <cell r="C6" t="str">
            <v>埼玉高文連（筑波大学附属坂戸高等学校）</v>
          </cell>
        </row>
        <row r="7">
          <cell r="B7" t="str">
            <v>金井　愛美</v>
          </cell>
          <cell r="C7" t="str">
            <v>埼高文連（浦和実業）</v>
          </cell>
        </row>
      </sheetData>
      <sheetData sheetId="4">
        <row r="4">
          <cell r="B4" t="str">
            <v>飯塚　三詠</v>
          </cell>
          <cell r="C4" t="str">
            <v>埼玉むさしの会</v>
          </cell>
        </row>
        <row r="5">
          <cell r="B5" t="str">
            <v>鈴木　碧</v>
          </cell>
          <cell r="C5" t="str">
            <v>埼高文連（浦和実業）</v>
          </cell>
        </row>
        <row r="6">
          <cell r="B6" t="str">
            <v>関根　知愛莉</v>
          </cell>
          <cell r="C6" t="str">
            <v>埼玉県高文連（正智深谷高等学校）</v>
          </cell>
        </row>
        <row r="7">
          <cell r="B7" t="str">
            <v>福井　駿介</v>
          </cell>
          <cell r="C7" t="str">
            <v>埼玉県高文連（春日部共栄高校）</v>
          </cell>
        </row>
      </sheetData>
      <sheetData sheetId="5">
        <row r="4">
          <cell r="B4" t="str">
            <v>中島　由唯</v>
          </cell>
          <cell r="C4" t="str">
            <v>浦和明の星女子中学・高等学校</v>
          </cell>
        </row>
        <row r="5">
          <cell r="B5" t="str">
            <v>水谷　麻佑子</v>
          </cell>
          <cell r="C5" t="str">
            <v>浦和明の星女子中学・高等学校</v>
          </cell>
        </row>
        <row r="6">
          <cell r="B6" t="str">
            <v>小沼　瑞希</v>
          </cell>
          <cell r="C6" t="str">
            <v>淑徳与野中学・高等学校</v>
          </cell>
        </row>
        <row r="7">
          <cell r="B7" t="str">
            <v>木村　玲善</v>
          </cell>
          <cell r="C7" t="str">
            <v>淑徳与野中学・高等学校</v>
          </cell>
        </row>
      </sheetData>
      <sheetData sheetId="6">
        <row r="4">
          <cell r="B4" t="str">
            <v>星　日葵</v>
          </cell>
          <cell r="C4" t="str">
            <v>浦和明の星女子中学・高等学校</v>
          </cell>
        </row>
        <row r="5">
          <cell r="B5" t="str">
            <v>衛藤　楓理</v>
          </cell>
          <cell r="C5" t="str">
            <v>埼玉県高文連（山村学園高校）</v>
          </cell>
        </row>
        <row r="6">
          <cell r="B6" t="str">
            <v>加藤　未亜</v>
          </cell>
          <cell r="C6" t="str">
            <v>浦和明の星女子中学・高等学校</v>
          </cell>
        </row>
        <row r="7">
          <cell r="B7" t="str">
            <v>杉浦　舞</v>
          </cell>
          <cell r="C7" t="str">
            <v>浦和明の星女子中学・高等学校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E1326-BC65-4462-94ED-E75DD0481DDB}">
  <sheetPr>
    <pageSetUpPr fitToPage="1"/>
  </sheetPr>
  <dimension ref="A1:U52"/>
  <sheetViews>
    <sheetView showGridLines="0" tabSelected="1" workbookViewId="0">
      <selection activeCell="D22" sqref="D22"/>
    </sheetView>
  </sheetViews>
  <sheetFormatPr defaultColWidth="8.09765625" defaultRowHeight="13.2" x14ac:dyDescent="0.2"/>
  <cols>
    <col min="1" max="1" width="2.5" style="1" customWidth="1"/>
    <col min="2" max="3" width="11.09765625" style="1" customWidth="1"/>
    <col min="4" max="4" width="11.3984375" style="1" customWidth="1"/>
    <col min="5" max="5" width="11.09765625" style="1" customWidth="1"/>
    <col min="6" max="6" width="15.296875" style="1" customWidth="1"/>
    <col min="7" max="7" width="2.5" style="1" customWidth="1"/>
    <col min="8" max="9" width="11.09765625" style="1" customWidth="1"/>
    <col min="10" max="10" width="11.3984375" style="1" customWidth="1"/>
    <col min="11" max="11" width="11.09765625" style="1" customWidth="1"/>
    <col min="12" max="12" width="15.296875" style="1" customWidth="1"/>
    <col min="13" max="13" width="2.5" style="1" customWidth="1"/>
    <col min="14" max="256" width="8.09765625" style="1"/>
    <col min="257" max="257" width="2.5" style="1" customWidth="1"/>
    <col min="258" max="259" width="11.09765625" style="1" customWidth="1"/>
    <col min="260" max="260" width="11.3984375" style="1" customWidth="1"/>
    <col min="261" max="261" width="11.09765625" style="1" customWidth="1"/>
    <col min="262" max="262" width="15.296875" style="1" customWidth="1"/>
    <col min="263" max="263" width="2.5" style="1" customWidth="1"/>
    <col min="264" max="265" width="11.09765625" style="1" customWidth="1"/>
    <col min="266" max="266" width="11.3984375" style="1" customWidth="1"/>
    <col min="267" max="267" width="11.09765625" style="1" customWidth="1"/>
    <col min="268" max="268" width="15.296875" style="1" customWidth="1"/>
    <col min="269" max="269" width="2.5" style="1" customWidth="1"/>
    <col min="270" max="512" width="8.09765625" style="1"/>
    <col min="513" max="513" width="2.5" style="1" customWidth="1"/>
    <col min="514" max="515" width="11.09765625" style="1" customWidth="1"/>
    <col min="516" max="516" width="11.3984375" style="1" customWidth="1"/>
    <col min="517" max="517" width="11.09765625" style="1" customWidth="1"/>
    <col min="518" max="518" width="15.296875" style="1" customWidth="1"/>
    <col min="519" max="519" width="2.5" style="1" customWidth="1"/>
    <col min="520" max="521" width="11.09765625" style="1" customWidth="1"/>
    <col min="522" max="522" width="11.3984375" style="1" customWidth="1"/>
    <col min="523" max="523" width="11.09765625" style="1" customWidth="1"/>
    <col min="524" max="524" width="15.296875" style="1" customWidth="1"/>
    <col min="525" max="525" width="2.5" style="1" customWidth="1"/>
    <col min="526" max="768" width="8.09765625" style="1"/>
    <col min="769" max="769" width="2.5" style="1" customWidth="1"/>
    <col min="770" max="771" width="11.09765625" style="1" customWidth="1"/>
    <col min="772" max="772" width="11.3984375" style="1" customWidth="1"/>
    <col min="773" max="773" width="11.09765625" style="1" customWidth="1"/>
    <col min="774" max="774" width="15.296875" style="1" customWidth="1"/>
    <col min="775" max="775" width="2.5" style="1" customWidth="1"/>
    <col min="776" max="777" width="11.09765625" style="1" customWidth="1"/>
    <col min="778" max="778" width="11.3984375" style="1" customWidth="1"/>
    <col min="779" max="779" width="11.09765625" style="1" customWidth="1"/>
    <col min="780" max="780" width="15.296875" style="1" customWidth="1"/>
    <col min="781" max="781" width="2.5" style="1" customWidth="1"/>
    <col min="782" max="1024" width="8.09765625" style="1"/>
    <col min="1025" max="1025" width="2.5" style="1" customWidth="1"/>
    <col min="1026" max="1027" width="11.09765625" style="1" customWidth="1"/>
    <col min="1028" max="1028" width="11.3984375" style="1" customWidth="1"/>
    <col min="1029" max="1029" width="11.09765625" style="1" customWidth="1"/>
    <col min="1030" max="1030" width="15.296875" style="1" customWidth="1"/>
    <col min="1031" max="1031" width="2.5" style="1" customWidth="1"/>
    <col min="1032" max="1033" width="11.09765625" style="1" customWidth="1"/>
    <col min="1034" max="1034" width="11.3984375" style="1" customWidth="1"/>
    <col min="1035" max="1035" width="11.09765625" style="1" customWidth="1"/>
    <col min="1036" max="1036" width="15.296875" style="1" customWidth="1"/>
    <col min="1037" max="1037" width="2.5" style="1" customWidth="1"/>
    <col min="1038" max="1280" width="8.09765625" style="1"/>
    <col min="1281" max="1281" width="2.5" style="1" customWidth="1"/>
    <col min="1282" max="1283" width="11.09765625" style="1" customWidth="1"/>
    <col min="1284" max="1284" width="11.3984375" style="1" customWidth="1"/>
    <col min="1285" max="1285" width="11.09765625" style="1" customWidth="1"/>
    <col min="1286" max="1286" width="15.296875" style="1" customWidth="1"/>
    <col min="1287" max="1287" width="2.5" style="1" customWidth="1"/>
    <col min="1288" max="1289" width="11.09765625" style="1" customWidth="1"/>
    <col min="1290" max="1290" width="11.3984375" style="1" customWidth="1"/>
    <col min="1291" max="1291" width="11.09765625" style="1" customWidth="1"/>
    <col min="1292" max="1292" width="15.296875" style="1" customWidth="1"/>
    <col min="1293" max="1293" width="2.5" style="1" customWidth="1"/>
    <col min="1294" max="1536" width="8.09765625" style="1"/>
    <col min="1537" max="1537" width="2.5" style="1" customWidth="1"/>
    <col min="1538" max="1539" width="11.09765625" style="1" customWidth="1"/>
    <col min="1540" max="1540" width="11.3984375" style="1" customWidth="1"/>
    <col min="1541" max="1541" width="11.09765625" style="1" customWidth="1"/>
    <col min="1542" max="1542" width="15.296875" style="1" customWidth="1"/>
    <col min="1543" max="1543" width="2.5" style="1" customWidth="1"/>
    <col min="1544" max="1545" width="11.09765625" style="1" customWidth="1"/>
    <col min="1546" max="1546" width="11.3984375" style="1" customWidth="1"/>
    <col min="1547" max="1547" width="11.09765625" style="1" customWidth="1"/>
    <col min="1548" max="1548" width="15.296875" style="1" customWidth="1"/>
    <col min="1549" max="1549" width="2.5" style="1" customWidth="1"/>
    <col min="1550" max="1792" width="8.09765625" style="1"/>
    <col min="1793" max="1793" width="2.5" style="1" customWidth="1"/>
    <col min="1794" max="1795" width="11.09765625" style="1" customWidth="1"/>
    <col min="1796" max="1796" width="11.3984375" style="1" customWidth="1"/>
    <col min="1797" max="1797" width="11.09765625" style="1" customWidth="1"/>
    <col min="1798" max="1798" width="15.296875" style="1" customWidth="1"/>
    <col min="1799" max="1799" width="2.5" style="1" customWidth="1"/>
    <col min="1800" max="1801" width="11.09765625" style="1" customWidth="1"/>
    <col min="1802" max="1802" width="11.3984375" style="1" customWidth="1"/>
    <col min="1803" max="1803" width="11.09765625" style="1" customWidth="1"/>
    <col min="1804" max="1804" width="15.296875" style="1" customWidth="1"/>
    <col min="1805" max="1805" width="2.5" style="1" customWidth="1"/>
    <col min="1806" max="2048" width="8.09765625" style="1"/>
    <col min="2049" max="2049" width="2.5" style="1" customWidth="1"/>
    <col min="2050" max="2051" width="11.09765625" style="1" customWidth="1"/>
    <col min="2052" max="2052" width="11.3984375" style="1" customWidth="1"/>
    <col min="2053" max="2053" width="11.09765625" style="1" customWidth="1"/>
    <col min="2054" max="2054" width="15.296875" style="1" customWidth="1"/>
    <col min="2055" max="2055" width="2.5" style="1" customWidth="1"/>
    <col min="2056" max="2057" width="11.09765625" style="1" customWidth="1"/>
    <col min="2058" max="2058" width="11.3984375" style="1" customWidth="1"/>
    <col min="2059" max="2059" width="11.09765625" style="1" customWidth="1"/>
    <col min="2060" max="2060" width="15.296875" style="1" customWidth="1"/>
    <col min="2061" max="2061" width="2.5" style="1" customWidth="1"/>
    <col min="2062" max="2304" width="8.09765625" style="1"/>
    <col min="2305" max="2305" width="2.5" style="1" customWidth="1"/>
    <col min="2306" max="2307" width="11.09765625" style="1" customWidth="1"/>
    <col min="2308" max="2308" width="11.3984375" style="1" customWidth="1"/>
    <col min="2309" max="2309" width="11.09765625" style="1" customWidth="1"/>
    <col min="2310" max="2310" width="15.296875" style="1" customWidth="1"/>
    <col min="2311" max="2311" width="2.5" style="1" customWidth="1"/>
    <col min="2312" max="2313" width="11.09765625" style="1" customWidth="1"/>
    <col min="2314" max="2314" width="11.3984375" style="1" customWidth="1"/>
    <col min="2315" max="2315" width="11.09765625" style="1" customWidth="1"/>
    <col min="2316" max="2316" width="15.296875" style="1" customWidth="1"/>
    <col min="2317" max="2317" width="2.5" style="1" customWidth="1"/>
    <col min="2318" max="2560" width="8.09765625" style="1"/>
    <col min="2561" max="2561" width="2.5" style="1" customWidth="1"/>
    <col min="2562" max="2563" width="11.09765625" style="1" customWidth="1"/>
    <col min="2564" max="2564" width="11.3984375" style="1" customWidth="1"/>
    <col min="2565" max="2565" width="11.09765625" style="1" customWidth="1"/>
    <col min="2566" max="2566" width="15.296875" style="1" customWidth="1"/>
    <col min="2567" max="2567" width="2.5" style="1" customWidth="1"/>
    <col min="2568" max="2569" width="11.09765625" style="1" customWidth="1"/>
    <col min="2570" max="2570" width="11.3984375" style="1" customWidth="1"/>
    <col min="2571" max="2571" width="11.09765625" style="1" customWidth="1"/>
    <col min="2572" max="2572" width="15.296875" style="1" customWidth="1"/>
    <col min="2573" max="2573" width="2.5" style="1" customWidth="1"/>
    <col min="2574" max="2816" width="8.09765625" style="1"/>
    <col min="2817" max="2817" width="2.5" style="1" customWidth="1"/>
    <col min="2818" max="2819" width="11.09765625" style="1" customWidth="1"/>
    <col min="2820" max="2820" width="11.3984375" style="1" customWidth="1"/>
    <col min="2821" max="2821" width="11.09765625" style="1" customWidth="1"/>
    <col min="2822" max="2822" width="15.296875" style="1" customWidth="1"/>
    <col min="2823" max="2823" width="2.5" style="1" customWidth="1"/>
    <col min="2824" max="2825" width="11.09765625" style="1" customWidth="1"/>
    <col min="2826" max="2826" width="11.3984375" style="1" customWidth="1"/>
    <col min="2827" max="2827" width="11.09765625" style="1" customWidth="1"/>
    <col min="2828" max="2828" width="15.296875" style="1" customWidth="1"/>
    <col min="2829" max="2829" width="2.5" style="1" customWidth="1"/>
    <col min="2830" max="3072" width="8.09765625" style="1"/>
    <col min="3073" max="3073" width="2.5" style="1" customWidth="1"/>
    <col min="3074" max="3075" width="11.09765625" style="1" customWidth="1"/>
    <col min="3076" max="3076" width="11.3984375" style="1" customWidth="1"/>
    <col min="3077" max="3077" width="11.09765625" style="1" customWidth="1"/>
    <col min="3078" max="3078" width="15.296875" style="1" customWidth="1"/>
    <col min="3079" max="3079" width="2.5" style="1" customWidth="1"/>
    <col min="3080" max="3081" width="11.09765625" style="1" customWidth="1"/>
    <col min="3082" max="3082" width="11.3984375" style="1" customWidth="1"/>
    <col min="3083" max="3083" width="11.09765625" style="1" customWidth="1"/>
    <col min="3084" max="3084" width="15.296875" style="1" customWidth="1"/>
    <col min="3085" max="3085" width="2.5" style="1" customWidth="1"/>
    <col min="3086" max="3328" width="8.09765625" style="1"/>
    <col min="3329" max="3329" width="2.5" style="1" customWidth="1"/>
    <col min="3330" max="3331" width="11.09765625" style="1" customWidth="1"/>
    <col min="3332" max="3332" width="11.3984375" style="1" customWidth="1"/>
    <col min="3333" max="3333" width="11.09765625" style="1" customWidth="1"/>
    <col min="3334" max="3334" width="15.296875" style="1" customWidth="1"/>
    <col min="3335" max="3335" width="2.5" style="1" customWidth="1"/>
    <col min="3336" max="3337" width="11.09765625" style="1" customWidth="1"/>
    <col min="3338" max="3338" width="11.3984375" style="1" customWidth="1"/>
    <col min="3339" max="3339" width="11.09765625" style="1" customWidth="1"/>
    <col min="3340" max="3340" width="15.296875" style="1" customWidth="1"/>
    <col min="3341" max="3341" width="2.5" style="1" customWidth="1"/>
    <col min="3342" max="3584" width="8.09765625" style="1"/>
    <col min="3585" max="3585" width="2.5" style="1" customWidth="1"/>
    <col min="3586" max="3587" width="11.09765625" style="1" customWidth="1"/>
    <col min="3588" max="3588" width="11.3984375" style="1" customWidth="1"/>
    <col min="3589" max="3589" width="11.09765625" style="1" customWidth="1"/>
    <col min="3590" max="3590" width="15.296875" style="1" customWidth="1"/>
    <col min="3591" max="3591" width="2.5" style="1" customWidth="1"/>
    <col min="3592" max="3593" width="11.09765625" style="1" customWidth="1"/>
    <col min="3594" max="3594" width="11.3984375" style="1" customWidth="1"/>
    <col min="3595" max="3595" width="11.09765625" style="1" customWidth="1"/>
    <col min="3596" max="3596" width="15.296875" style="1" customWidth="1"/>
    <col min="3597" max="3597" width="2.5" style="1" customWidth="1"/>
    <col min="3598" max="3840" width="8.09765625" style="1"/>
    <col min="3841" max="3841" width="2.5" style="1" customWidth="1"/>
    <col min="3842" max="3843" width="11.09765625" style="1" customWidth="1"/>
    <col min="3844" max="3844" width="11.3984375" style="1" customWidth="1"/>
    <col min="3845" max="3845" width="11.09765625" style="1" customWidth="1"/>
    <col min="3846" max="3846" width="15.296875" style="1" customWidth="1"/>
    <col min="3847" max="3847" width="2.5" style="1" customWidth="1"/>
    <col min="3848" max="3849" width="11.09765625" style="1" customWidth="1"/>
    <col min="3850" max="3850" width="11.3984375" style="1" customWidth="1"/>
    <col min="3851" max="3851" width="11.09765625" style="1" customWidth="1"/>
    <col min="3852" max="3852" width="15.296875" style="1" customWidth="1"/>
    <col min="3853" max="3853" width="2.5" style="1" customWidth="1"/>
    <col min="3854" max="4096" width="8.09765625" style="1"/>
    <col min="4097" max="4097" width="2.5" style="1" customWidth="1"/>
    <col min="4098" max="4099" width="11.09765625" style="1" customWidth="1"/>
    <col min="4100" max="4100" width="11.3984375" style="1" customWidth="1"/>
    <col min="4101" max="4101" width="11.09765625" style="1" customWidth="1"/>
    <col min="4102" max="4102" width="15.296875" style="1" customWidth="1"/>
    <col min="4103" max="4103" width="2.5" style="1" customWidth="1"/>
    <col min="4104" max="4105" width="11.09765625" style="1" customWidth="1"/>
    <col min="4106" max="4106" width="11.3984375" style="1" customWidth="1"/>
    <col min="4107" max="4107" width="11.09765625" style="1" customWidth="1"/>
    <col min="4108" max="4108" width="15.296875" style="1" customWidth="1"/>
    <col min="4109" max="4109" width="2.5" style="1" customWidth="1"/>
    <col min="4110" max="4352" width="8.09765625" style="1"/>
    <col min="4353" max="4353" width="2.5" style="1" customWidth="1"/>
    <col min="4354" max="4355" width="11.09765625" style="1" customWidth="1"/>
    <col min="4356" max="4356" width="11.3984375" style="1" customWidth="1"/>
    <col min="4357" max="4357" width="11.09765625" style="1" customWidth="1"/>
    <col min="4358" max="4358" width="15.296875" style="1" customWidth="1"/>
    <col min="4359" max="4359" width="2.5" style="1" customWidth="1"/>
    <col min="4360" max="4361" width="11.09765625" style="1" customWidth="1"/>
    <col min="4362" max="4362" width="11.3984375" style="1" customWidth="1"/>
    <col min="4363" max="4363" width="11.09765625" style="1" customWidth="1"/>
    <col min="4364" max="4364" width="15.296875" style="1" customWidth="1"/>
    <col min="4365" max="4365" width="2.5" style="1" customWidth="1"/>
    <col min="4366" max="4608" width="8.09765625" style="1"/>
    <col min="4609" max="4609" width="2.5" style="1" customWidth="1"/>
    <col min="4610" max="4611" width="11.09765625" style="1" customWidth="1"/>
    <col min="4612" max="4612" width="11.3984375" style="1" customWidth="1"/>
    <col min="4613" max="4613" width="11.09765625" style="1" customWidth="1"/>
    <col min="4614" max="4614" width="15.296875" style="1" customWidth="1"/>
    <col min="4615" max="4615" width="2.5" style="1" customWidth="1"/>
    <col min="4616" max="4617" width="11.09765625" style="1" customWidth="1"/>
    <col min="4618" max="4618" width="11.3984375" style="1" customWidth="1"/>
    <col min="4619" max="4619" width="11.09765625" style="1" customWidth="1"/>
    <col min="4620" max="4620" width="15.296875" style="1" customWidth="1"/>
    <col min="4621" max="4621" width="2.5" style="1" customWidth="1"/>
    <col min="4622" max="4864" width="8.09765625" style="1"/>
    <col min="4865" max="4865" width="2.5" style="1" customWidth="1"/>
    <col min="4866" max="4867" width="11.09765625" style="1" customWidth="1"/>
    <col min="4868" max="4868" width="11.3984375" style="1" customWidth="1"/>
    <col min="4869" max="4869" width="11.09765625" style="1" customWidth="1"/>
    <col min="4870" max="4870" width="15.296875" style="1" customWidth="1"/>
    <col min="4871" max="4871" width="2.5" style="1" customWidth="1"/>
    <col min="4872" max="4873" width="11.09765625" style="1" customWidth="1"/>
    <col min="4874" max="4874" width="11.3984375" style="1" customWidth="1"/>
    <col min="4875" max="4875" width="11.09765625" style="1" customWidth="1"/>
    <col min="4876" max="4876" width="15.296875" style="1" customWidth="1"/>
    <col min="4877" max="4877" width="2.5" style="1" customWidth="1"/>
    <col min="4878" max="5120" width="8.09765625" style="1"/>
    <col min="5121" max="5121" width="2.5" style="1" customWidth="1"/>
    <col min="5122" max="5123" width="11.09765625" style="1" customWidth="1"/>
    <col min="5124" max="5124" width="11.3984375" style="1" customWidth="1"/>
    <col min="5125" max="5125" width="11.09765625" style="1" customWidth="1"/>
    <col min="5126" max="5126" width="15.296875" style="1" customWidth="1"/>
    <col min="5127" max="5127" width="2.5" style="1" customWidth="1"/>
    <col min="5128" max="5129" width="11.09765625" style="1" customWidth="1"/>
    <col min="5130" max="5130" width="11.3984375" style="1" customWidth="1"/>
    <col min="5131" max="5131" width="11.09765625" style="1" customWidth="1"/>
    <col min="5132" max="5132" width="15.296875" style="1" customWidth="1"/>
    <col min="5133" max="5133" width="2.5" style="1" customWidth="1"/>
    <col min="5134" max="5376" width="8.09765625" style="1"/>
    <col min="5377" max="5377" width="2.5" style="1" customWidth="1"/>
    <col min="5378" max="5379" width="11.09765625" style="1" customWidth="1"/>
    <col min="5380" max="5380" width="11.3984375" style="1" customWidth="1"/>
    <col min="5381" max="5381" width="11.09765625" style="1" customWidth="1"/>
    <col min="5382" max="5382" width="15.296875" style="1" customWidth="1"/>
    <col min="5383" max="5383" width="2.5" style="1" customWidth="1"/>
    <col min="5384" max="5385" width="11.09765625" style="1" customWidth="1"/>
    <col min="5386" max="5386" width="11.3984375" style="1" customWidth="1"/>
    <col min="5387" max="5387" width="11.09765625" style="1" customWidth="1"/>
    <col min="5388" max="5388" width="15.296875" style="1" customWidth="1"/>
    <col min="5389" max="5389" width="2.5" style="1" customWidth="1"/>
    <col min="5390" max="5632" width="8.09765625" style="1"/>
    <col min="5633" max="5633" width="2.5" style="1" customWidth="1"/>
    <col min="5634" max="5635" width="11.09765625" style="1" customWidth="1"/>
    <col min="5636" max="5636" width="11.3984375" style="1" customWidth="1"/>
    <col min="5637" max="5637" width="11.09765625" style="1" customWidth="1"/>
    <col min="5638" max="5638" width="15.296875" style="1" customWidth="1"/>
    <col min="5639" max="5639" width="2.5" style="1" customWidth="1"/>
    <col min="5640" max="5641" width="11.09765625" style="1" customWidth="1"/>
    <col min="5642" max="5642" width="11.3984375" style="1" customWidth="1"/>
    <col min="5643" max="5643" width="11.09765625" style="1" customWidth="1"/>
    <col min="5644" max="5644" width="15.296875" style="1" customWidth="1"/>
    <col min="5645" max="5645" width="2.5" style="1" customWidth="1"/>
    <col min="5646" max="5888" width="8.09765625" style="1"/>
    <col min="5889" max="5889" width="2.5" style="1" customWidth="1"/>
    <col min="5890" max="5891" width="11.09765625" style="1" customWidth="1"/>
    <col min="5892" max="5892" width="11.3984375" style="1" customWidth="1"/>
    <col min="5893" max="5893" width="11.09765625" style="1" customWidth="1"/>
    <col min="5894" max="5894" width="15.296875" style="1" customWidth="1"/>
    <col min="5895" max="5895" width="2.5" style="1" customWidth="1"/>
    <col min="5896" max="5897" width="11.09765625" style="1" customWidth="1"/>
    <col min="5898" max="5898" width="11.3984375" style="1" customWidth="1"/>
    <col min="5899" max="5899" width="11.09765625" style="1" customWidth="1"/>
    <col min="5900" max="5900" width="15.296875" style="1" customWidth="1"/>
    <col min="5901" max="5901" width="2.5" style="1" customWidth="1"/>
    <col min="5902" max="6144" width="8.09765625" style="1"/>
    <col min="6145" max="6145" width="2.5" style="1" customWidth="1"/>
    <col min="6146" max="6147" width="11.09765625" style="1" customWidth="1"/>
    <col min="6148" max="6148" width="11.3984375" style="1" customWidth="1"/>
    <col min="6149" max="6149" width="11.09765625" style="1" customWidth="1"/>
    <col min="6150" max="6150" width="15.296875" style="1" customWidth="1"/>
    <col min="6151" max="6151" width="2.5" style="1" customWidth="1"/>
    <col min="6152" max="6153" width="11.09765625" style="1" customWidth="1"/>
    <col min="6154" max="6154" width="11.3984375" style="1" customWidth="1"/>
    <col min="6155" max="6155" width="11.09765625" style="1" customWidth="1"/>
    <col min="6156" max="6156" width="15.296875" style="1" customWidth="1"/>
    <col min="6157" max="6157" width="2.5" style="1" customWidth="1"/>
    <col min="6158" max="6400" width="8.09765625" style="1"/>
    <col min="6401" max="6401" width="2.5" style="1" customWidth="1"/>
    <col min="6402" max="6403" width="11.09765625" style="1" customWidth="1"/>
    <col min="6404" max="6404" width="11.3984375" style="1" customWidth="1"/>
    <col min="6405" max="6405" width="11.09765625" style="1" customWidth="1"/>
    <col min="6406" max="6406" width="15.296875" style="1" customWidth="1"/>
    <col min="6407" max="6407" width="2.5" style="1" customWidth="1"/>
    <col min="6408" max="6409" width="11.09765625" style="1" customWidth="1"/>
    <col min="6410" max="6410" width="11.3984375" style="1" customWidth="1"/>
    <col min="6411" max="6411" width="11.09765625" style="1" customWidth="1"/>
    <col min="6412" max="6412" width="15.296875" style="1" customWidth="1"/>
    <col min="6413" max="6413" width="2.5" style="1" customWidth="1"/>
    <col min="6414" max="6656" width="8.09765625" style="1"/>
    <col min="6657" max="6657" width="2.5" style="1" customWidth="1"/>
    <col min="6658" max="6659" width="11.09765625" style="1" customWidth="1"/>
    <col min="6660" max="6660" width="11.3984375" style="1" customWidth="1"/>
    <col min="6661" max="6661" width="11.09765625" style="1" customWidth="1"/>
    <col min="6662" max="6662" width="15.296875" style="1" customWidth="1"/>
    <col min="6663" max="6663" width="2.5" style="1" customWidth="1"/>
    <col min="6664" max="6665" width="11.09765625" style="1" customWidth="1"/>
    <col min="6666" max="6666" width="11.3984375" style="1" customWidth="1"/>
    <col min="6667" max="6667" width="11.09765625" style="1" customWidth="1"/>
    <col min="6668" max="6668" width="15.296875" style="1" customWidth="1"/>
    <col min="6669" max="6669" width="2.5" style="1" customWidth="1"/>
    <col min="6670" max="6912" width="8.09765625" style="1"/>
    <col min="6913" max="6913" width="2.5" style="1" customWidth="1"/>
    <col min="6914" max="6915" width="11.09765625" style="1" customWidth="1"/>
    <col min="6916" max="6916" width="11.3984375" style="1" customWidth="1"/>
    <col min="6917" max="6917" width="11.09765625" style="1" customWidth="1"/>
    <col min="6918" max="6918" width="15.296875" style="1" customWidth="1"/>
    <col min="6919" max="6919" width="2.5" style="1" customWidth="1"/>
    <col min="6920" max="6921" width="11.09765625" style="1" customWidth="1"/>
    <col min="6922" max="6922" width="11.3984375" style="1" customWidth="1"/>
    <col min="6923" max="6923" width="11.09765625" style="1" customWidth="1"/>
    <col min="6924" max="6924" width="15.296875" style="1" customWidth="1"/>
    <col min="6925" max="6925" width="2.5" style="1" customWidth="1"/>
    <col min="6926" max="7168" width="8.09765625" style="1"/>
    <col min="7169" max="7169" width="2.5" style="1" customWidth="1"/>
    <col min="7170" max="7171" width="11.09765625" style="1" customWidth="1"/>
    <col min="7172" max="7172" width="11.3984375" style="1" customWidth="1"/>
    <col min="7173" max="7173" width="11.09765625" style="1" customWidth="1"/>
    <col min="7174" max="7174" width="15.296875" style="1" customWidth="1"/>
    <col min="7175" max="7175" width="2.5" style="1" customWidth="1"/>
    <col min="7176" max="7177" width="11.09765625" style="1" customWidth="1"/>
    <col min="7178" max="7178" width="11.3984375" style="1" customWidth="1"/>
    <col min="7179" max="7179" width="11.09765625" style="1" customWidth="1"/>
    <col min="7180" max="7180" width="15.296875" style="1" customWidth="1"/>
    <col min="7181" max="7181" width="2.5" style="1" customWidth="1"/>
    <col min="7182" max="7424" width="8.09765625" style="1"/>
    <col min="7425" max="7425" width="2.5" style="1" customWidth="1"/>
    <col min="7426" max="7427" width="11.09765625" style="1" customWidth="1"/>
    <col min="7428" max="7428" width="11.3984375" style="1" customWidth="1"/>
    <col min="7429" max="7429" width="11.09765625" style="1" customWidth="1"/>
    <col min="7430" max="7430" width="15.296875" style="1" customWidth="1"/>
    <col min="7431" max="7431" width="2.5" style="1" customWidth="1"/>
    <col min="7432" max="7433" width="11.09765625" style="1" customWidth="1"/>
    <col min="7434" max="7434" width="11.3984375" style="1" customWidth="1"/>
    <col min="7435" max="7435" width="11.09765625" style="1" customWidth="1"/>
    <col min="7436" max="7436" width="15.296875" style="1" customWidth="1"/>
    <col min="7437" max="7437" width="2.5" style="1" customWidth="1"/>
    <col min="7438" max="7680" width="8.09765625" style="1"/>
    <col min="7681" max="7681" width="2.5" style="1" customWidth="1"/>
    <col min="7682" max="7683" width="11.09765625" style="1" customWidth="1"/>
    <col min="7684" max="7684" width="11.3984375" style="1" customWidth="1"/>
    <col min="7685" max="7685" width="11.09765625" style="1" customWidth="1"/>
    <col min="7686" max="7686" width="15.296875" style="1" customWidth="1"/>
    <col min="7687" max="7687" width="2.5" style="1" customWidth="1"/>
    <col min="7688" max="7689" width="11.09765625" style="1" customWidth="1"/>
    <col min="7690" max="7690" width="11.3984375" style="1" customWidth="1"/>
    <col min="7691" max="7691" width="11.09765625" style="1" customWidth="1"/>
    <col min="7692" max="7692" width="15.296875" style="1" customWidth="1"/>
    <col min="7693" max="7693" width="2.5" style="1" customWidth="1"/>
    <col min="7694" max="7936" width="8.09765625" style="1"/>
    <col min="7937" max="7937" width="2.5" style="1" customWidth="1"/>
    <col min="7938" max="7939" width="11.09765625" style="1" customWidth="1"/>
    <col min="7940" max="7940" width="11.3984375" style="1" customWidth="1"/>
    <col min="7941" max="7941" width="11.09765625" style="1" customWidth="1"/>
    <col min="7942" max="7942" width="15.296875" style="1" customWidth="1"/>
    <col min="7943" max="7943" width="2.5" style="1" customWidth="1"/>
    <col min="7944" max="7945" width="11.09765625" style="1" customWidth="1"/>
    <col min="7946" max="7946" width="11.3984375" style="1" customWidth="1"/>
    <col min="7947" max="7947" width="11.09765625" style="1" customWidth="1"/>
    <col min="7948" max="7948" width="15.296875" style="1" customWidth="1"/>
    <col min="7949" max="7949" width="2.5" style="1" customWidth="1"/>
    <col min="7950" max="8192" width="8.09765625" style="1"/>
    <col min="8193" max="8193" width="2.5" style="1" customWidth="1"/>
    <col min="8194" max="8195" width="11.09765625" style="1" customWidth="1"/>
    <col min="8196" max="8196" width="11.3984375" style="1" customWidth="1"/>
    <col min="8197" max="8197" width="11.09765625" style="1" customWidth="1"/>
    <col min="8198" max="8198" width="15.296875" style="1" customWidth="1"/>
    <col min="8199" max="8199" width="2.5" style="1" customWidth="1"/>
    <col min="8200" max="8201" width="11.09765625" style="1" customWidth="1"/>
    <col min="8202" max="8202" width="11.3984375" style="1" customWidth="1"/>
    <col min="8203" max="8203" width="11.09765625" style="1" customWidth="1"/>
    <col min="8204" max="8204" width="15.296875" style="1" customWidth="1"/>
    <col min="8205" max="8205" width="2.5" style="1" customWidth="1"/>
    <col min="8206" max="8448" width="8.09765625" style="1"/>
    <col min="8449" max="8449" width="2.5" style="1" customWidth="1"/>
    <col min="8450" max="8451" width="11.09765625" style="1" customWidth="1"/>
    <col min="8452" max="8452" width="11.3984375" style="1" customWidth="1"/>
    <col min="8453" max="8453" width="11.09765625" style="1" customWidth="1"/>
    <col min="8454" max="8454" width="15.296875" style="1" customWidth="1"/>
    <col min="8455" max="8455" width="2.5" style="1" customWidth="1"/>
    <col min="8456" max="8457" width="11.09765625" style="1" customWidth="1"/>
    <col min="8458" max="8458" width="11.3984375" style="1" customWidth="1"/>
    <col min="8459" max="8459" width="11.09765625" style="1" customWidth="1"/>
    <col min="8460" max="8460" width="15.296875" style="1" customWidth="1"/>
    <col min="8461" max="8461" width="2.5" style="1" customWidth="1"/>
    <col min="8462" max="8704" width="8.09765625" style="1"/>
    <col min="8705" max="8705" width="2.5" style="1" customWidth="1"/>
    <col min="8706" max="8707" width="11.09765625" style="1" customWidth="1"/>
    <col min="8708" max="8708" width="11.3984375" style="1" customWidth="1"/>
    <col min="8709" max="8709" width="11.09765625" style="1" customWidth="1"/>
    <col min="8710" max="8710" width="15.296875" style="1" customWidth="1"/>
    <col min="8711" max="8711" width="2.5" style="1" customWidth="1"/>
    <col min="8712" max="8713" width="11.09765625" style="1" customWidth="1"/>
    <col min="8714" max="8714" width="11.3984375" style="1" customWidth="1"/>
    <col min="8715" max="8715" width="11.09765625" style="1" customWidth="1"/>
    <col min="8716" max="8716" width="15.296875" style="1" customWidth="1"/>
    <col min="8717" max="8717" width="2.5" style="1" customWidth="1"/>
    <col min="8718" max="8960" width="8.09765625" style="1"/>
    <col min="8961" max="8961" width="2.5" style="1" customWidth="1"/>
    <col min="8962" max="8963" width="11.09765625" style="1" customWidth="1"/>
    <col min="8964" max="8964" width="11.3984375" style="1" customWidth="1"/>
    <col min="8965" max="8965" width="11.09765625" style="1" customWidth="1"/>
    <col min="8966" max="8966" width="15.296875" style="1" customWidth="1"/>
    <col min="8967" max="8967" width="2.5" style="1" customWidth="1"/>
    <col min="8968" max="8969" width="11.09765625" style="1" customWidth="1"/>
    <col min="8970" max="8970" width="11.3984375" style="1" customWidth="1"/>
    <col min="8971" max="8971" width="11.09765625" style="1" customWidth="1"/>
    <col min="8972" max="8972" width="15.296875" style="1" customWidth="1"/>
    <col min="8973" max="8973" width="2.5" style="1" customWidth="1"/>
    <col min="8974" max="9216" width="8.09765625" style="1"/>
    <col min="9217" max="9217" width="2.5" style="1" customWidth="1"/>
    <col min="9218" max="9219" width="11.09765625" style="1" customWidth="1"/>
    <col min="9220" max="9220" width="11.3984375" style="1" customWidth="1"/>
    <col min="9221" max="9221" width="11.09765625" style="1" customWidth="1"/>
    <col min="9222" max="9222" width="15.296875" style="1" customWidth="1"/>
    <col min="9223" max="9223" width="2.5" style="1" customWidth="1"/>
    <col min="9224" max="9225" width="11.09765625" style="1" customWidth="1"/>
    <col min="9226" max="9226" width="11.3984375" style="1" customWidth="1"/>
    <col min="9227" max="9227" width="11.09765625" style="1" customWidth="1"/>
    <col min="9228" max="9228" width="15.296875" style="1" customWidth="1"/>
    <col min="9229" max="9229" width="2.5" style="1" customWidth="1"/>
    <col min="9230" max="9472" width="8.09765625" style="1"/>
    <col min="9473" max="9473" width="2.5" style="1" customWidth="1"/>
    <col min="9474" max="9475" width="11.09765625" style="1" customWidth="1"/>
    <col min="9476" max="9476" width="11.3984375" style="1" customWidth="1"/>
    <col min="9477" max="9477" width="11.09765625" style="1" customWidth="1"/>
    <col min="9478" max="9478" width="15.296875" style="1" customWidth="1"/>
    <col min="9479" max="9479" width="2.5" style="1" customWidth="1"/>
    <col min="9480" max="9481" width="11.09765625" style="1" customWidth="1"/>
    <col min="9482" max="9482" width="11.3984375" style="1" customWidth="1"/>
    <col min="9483" max="9483" width="11.09765625" style="1" customWidth="1"/>
    <col min="9484" max="9484" width="15.296875" style="1" customWidth="1"/>
    <col min="9485" max="9485" width="2.5" style="1" customWidth="1"/>
    <col min="9486" max="9728" width="8.09765625" style="1"/>
    <col min="9729" max="9729" width="2.5" style="1" customWidth="1"/>
    <col min="9730" max="9731" width="11.09765625" style="1" customWidth="1"/>
    <col min="9732" max="9732" width="11.3984375" style="1" customWidth="1"/>
    <col min="9733" max="9733" width="11.09765625" style="1" customWidth="1"/>
    <col min="9734" max="9734" width="15.296875" style="1" customWidth="1"/>
    <col min="9735" max="9735" width="2.5" style="1" customWidth="1"/>
    <col min="9736" max="9737" width="11.09765625" style="1" customWidth="1"/>
    <col min="9738" max="9738" width="11.3984375" style="1" customWidth="1"/>
    <col min="9739" max="9739" width="11.09765625" style="1" customWidth="1"/>
    <col min="9740" max="9740" width="15.296875" style="1" customWidth="1"/>
    <col min="9741" max="9741" width="2.5" style="1" customWidth="1"/>
    <col min="9742" max="9984" width="8.09765625" style="1"/>
    <col min="9985" max="9985" width="2.5" style="1" customWidth="1"/>
    <col min="9986" max="9987" width="11.09765625" style="1" customWidth="1"/>
    <col min="9988" max="9988" width="11.3984375" style="1" customWidth="1"/>
    <col min="9989" max="9989" width="11.09765625" style="1" customWidth="1"/>
    <col min="9990" max="9990" width="15.296875" style="1" customWidth="1"/>
    <col min="9991" max="9991" width="2.5" style="1" customWidth="1"/>
    <col min="9992" max="9993" width="11.09765625" style="1" customWidth="1"/>
    <col min="9994" max="9994" width="11.3984375" style="1" customWidth="1"/>
    <col min="9995" max="9995" width="11.09765625" style="1" customWidth="1"/>
    <col min="9996" max="9996" width="15.296875" style="1" customWidth="1"/>
    <col min="9997" max="9997" width="2.5" style="1" customWidth="1"/>
    <col min="9998" max="10240" width="8.09765625" style="1"/>
    <col min="10241" max="10241" width="2.5" style="1" customWidth="1"/>
    <col min="10242" max="10243" width="11.09765625" style="1" customWidth="1"/>
    <col min="10244" max="10244" width="11.3984375" style="1" customWidth="1"/>
    <col min="10245" max="10245" width="11.09765625" style="1" customWidth="1"/>
    <col min="10246" max="10246" width="15.296875" style="1" customWidth="1"/>
    <col min="10247" max="10247" width="2.5" style="1" customWidth="1"/>
    <col min="10248" max="10249" width="11.09765625" style="1" customWidth="1"/>
    <col min="10250" max="10250" width="11.3984375" style="1" customWidth="1"/>
    <col min="10251" max="10251" width="11.09765625" style="1" customWidth="1"/>
    <col min="10252" max="10252" width="15.296875" style="1" customWidth="1"/>
    <col min="10253" max="10253" width="2.5" style="1" customWidth="1"/>
    <col min="10254" max="10496" width="8.09765625" style="1"/>
    <col min="10497" max="10497" width="2.5" style="1" customWidth="1"/>
    <col min="10498" max="10499" width="11.09765625" style="1" customWidth="1"/>
    <col min="10500" max="10500" width="11.3984375" style="1" customWidth="1"/>
    <col min="10501" max="10501" width="11.09765625" style="1" customWidth="1"/>
    <col min="10502" max="10502" width="15.296875" style="1" customWidth="1"/>
    <col min="10503" max="10503" width="2.5" style="1" customWidth="1"/>
    <col min="10504" max="10505" width="11.09765625" style="1" customWidth="1"/>
    <col min="10506" max="10506" width="11.3984375" style="1" customWidth="1"/>
    <col min="10507" max="10507" width="11.09765625" style="1" customWidth="1"/>
    <col min="10508" max="10508" width="15.296875" style="1" customWidth="1"/>
    <col min="10509" max="10509" width="2.5" style="1" customWidth="1"/>
    <col min="10510" max="10752" width="8.09765625" style="1"/>
    <col min="10753" max="10753" width="2.5" style="1" customWidth="1"/>
    <col min="10754" max="10755" width="11.09765625" style="1" customWidth="1"/>
    <col min="10756" max="10756" width="11.3984375" style="1" customWidth="1"/>
    <col min="10757" max="10757" width="11.09765625" style="1" customWidth="1"/>
    <col min="10758" max="10758" width="15.296875" style="1" customWidth="1"/>
    <col min="10759" max="10759" width="2.5" style="1" customWidth="1"/>
    <col min="10760" max="10761" width="11.09765625" style="1" customWidth="1"/>
    <col min="10762" max="10762" width="11.3984375" style="1" customWidth="1"/>
    <col min="10763" max="10763" width="11.09765625" style="1" customWidth="1"/>
    <col min="10764" max="10764" width="15.296875" style="1" customWidth="1"/>
    <col min="10765" max="10765" width="2.5" style="1" customWidth="1"/>
    <col min="10766" max="11008" width="8.09765625" style="1"/>
    <col min="11009" max="11009" width="2.5" style="1" customWidth="1"/>
    <col min="11010" max="11011" width="11.09765625" style="1" customWidth="1"/>
    <col min="11012" max="11012" width="11.3984375" style="1" customWidth="1"/>
    <col min="11013" max="11013" width="11.09765625" style="1" customWidth="1"/>
    <col min="11014" max="11014" width="15.296875" style="1" customWidth="1"/>
    <col min="11015" max="11015" width="2.5" style="1" customWidth="1"/>
    <col min="11016" max="11017" width="11.09765625" style="1" customWidth="1"/>
    <col min="11018" max="11018" width="11.3984375" style="1" customWidth="1"/>
    <col min="11019" max="11019" width="11.09765625" style="1" customWidth="1"/>
    <col min="11020" max="11020" width="15.296875" style="1" customWidth="1"/>
    <col min="11021" max="11021" width="2.5" style="1" customWidth="1"/>
    <col min="11022" max="11264" width="8.09765625" style="1"/>
    <col min="11265" max="11265" width="2.5" style="1" customWidth="1"/>
    <col min="11266" max="11267" width="11.09765625" style="1" customWidth="1"/>
    <col min="11268" max="11268" width="11.3984375" style="1" customWidth="1"/>
    <col min="11269" max="11269" width="11.09765625" style="1" customWidth="1"/>
    <col min="11270" max="11270" width="15.296875" style="1" customWidth="1"/>
    <col min="11271" max="11271" width="2.5" style="1" customWidth="1"/>
    <col min="11272" max="11273" width="11.09765625" style="1" customWidth="1"/>
    <col min="11274" max="11274" width="11.3984375" style="1" customWidth="1"/>
    <col min="11275" max="11275" width="11.09765625" style="1" customWidth="1"/>
    <col min="11276" max="11276" width="15.296875" style="1" customWidth="1"/>
    <col min="11277" max="11277" width="2.5" style="1" customWidth="1"/>
    <col min="11278" max="11520" width="8.09765625" style="1"/>
    <col min="11521" max="11521" width="2.5" style="1" customWidth="1"/>
    <col min="11522" max="11523" width="11.09765625" style="1" customWidth="1"/>
    <col min="11524" max="11524" width="11.3984375" style="1" customWidth="1"/>
    <col min="11525" max="11525" width="11.09765625" style="1" customWidth="1"/>
    <col min="11526" max="11526" width="15.296875" style="1" customWidth="1"/>
    <col min="11527" max="11527" width="2.5" style="1" customWidth="1"/>
    <col min="11528" max="11529" width="11.09765625" style="1" customWidth="1"/>
    <col min="11530" max="11530" width="11.3984375" style="1" customWidth="1"/>
    <col min="11531" max="11531" width="11.09765625" style="1" customWidth="1"/>
    <col min="11532" max="11532" width="15.296875" style="1" customWidth="1"/>
    <col min="11533" max="11533" width="2.5" style="1" customWidth="1"/>
    <col min="11534" max="11776" width="8.09765625" style="1"/>
    <col min="11777" max="11777" width="2.5" style="1" customWidth="1"/>
    <col min="11778" max="11779" width="11.09765625" style="1" customWidth="1"/>
    <col min="11780" max="11780" width="11.3984375" style="1" customWidth="1"/>
    <col min="11781" max="11781" width="11.09765625" style="1" customWidth="1"/>
    <col min="11782" max="11782" width="15.296875" style="1" customWidth="1"/>
    <col min="11783" max="11783" width="2.5" style="1" customWidth="1"/>
    <col min="11784" max="11785" width="11.09765625" style="1" customWidth="1"/>
    <col min="11786" max="11786" width="11.3984375" style="1" customWidth="1"/>
    <col min="11787" max="11787" width="11.09765625" style="1" customWidth="1"/>
    <col min="11788" max="11788" width="15.296875" style="1" customWidth="1"/>
    <col min="11789" max="11789" width="2.5" style="1" customWidth="1"/>
    <col min="11790" max="12032" width="8.09765625" style="1"/>
    <col min="12033" max="12033" width="2.5" style="1" customWidth="1"/>
    <col min="12034" max="12035" width="11.09765625" style="1" customWidth="1"/>
    <col min="12036" max="12036" width="11.3984375" style="1" customWidth="1"/>
    <col min="12037" max="12037" width="11.09765625" style="1" customWidth="1"/>
    <col min="12038" max="12038" width="15.296875" style="1" customWidth="1"/>
    <col min="12039" max="12039" width="2.5" style="1" customWidth="1"/>
    <col min="12040" max="12041" width="11.09765625" style="1" customWidth="1"/>
    <col min="12042" max="12042" width="11.3984375" style="1" customWidth="1"/>
    <col min="12043" max="12043" width="11.09765625" style="1" customWidth="1"/>
    <col min="12044" max="12044" width="15.296875" style="1" customWidth="1"/>
    <col min="12045" max="12045" width="2.5" style="1" customWidth="1"/>
    <col min="12046" max="12288" width="8.09765625" style="1"/>
    <col min="12289" max="12289" width="2.5" style="1" customWidth="1"/>
    <col min="12290" max="12291" width="11.09765625" style="1" customWidth="1"/>
    <col min="12292" max="12292" width="11.3984375" style="1" customWidth="1"/>
    <col min="12293" max="12293" width="11.09765625" style="1" customWidth="1"/>
    <col min="12294" max="12294" width="15.296875" style="1" customWidth="1"/>
    <col min="12295" max="12295" width="2.5" style="1" customWidth="1"/>
    <col min="12296" max="12297" width="11.09765625" style="1" customWidth="1"/>
    <col min="12298" max="12298" width="11.3984375" style="1" customWidth="1"/>
    <col min="12299" max="12299" width="11.09765625" style="1" customWidth="1"/>
    <col min="12300" max="12300" width="15.296875" style="1" customWidth="1"/>
    <col min="12301" max="12301" width="2.5" style="1" customWidth="1"/>
    <col min="12302" max="12544" width="8.09765625" style="1"/>
    <col min="12545" max="12545" width="2.5" style="1" customWidth="1"/>
    <col min="12546" max="12547" width="11.09765625" style="1" customWidth="1"/>
    <col min="12548" max="12548" width="11.3984375" style="1" customWidth="1"/>
    <col min="12549" max="12549" width="11.09765625" style="1" customWidth="1"/>
    <col min="12550" max="12550" width="15.296875" style="1" customWidth="1"/>
    <col min="12551" max="12551" width="2.5" style="1" customWidth="1"/>
    <col min="12552" max="12553" width="11.09765625" style="1" customWidth="1"/>
    <col min="12554" max="12554" width="11.3984375" style="1" customWidth="1"/>
    <col min="12555" max="12555" width="11.09765625" style="1" customWidth="1"/>
    <col min="12556" max="12556" width="15.296875" style="1" customWidth="1"/>
    <col min="12557" max="12557" width="2.5" style="1" customWidth="1"/>
    <col min="12558" max="12800" width="8.09765625" style="1"/>
    <col min="12801" max="12801" width="2.5" style="1" customWidth="1"/>
    <col min="12802" max="12803" width="11.09765625" style="1" customWidth="1"/>
    <col min="12804" max="12804" width="11.3984375" style="1" customWidth="1"/>
    <col min="12805" max="12805" width="11.09765625" style="1" customWidth="1"/>
    <col min="12806" max="12806" width="15.296875" style="1" customWidth="1"/>
    <col min="12807" max="12807" width="2.5" style="1" customWidth="1"/>
    <col min="12808" max="12809" width="11.09765625" style="1" customWidth="1"/>
    <col min="12810" max="12810" width="11.3984375" style="1" customWidth="1"/>
    <col min="12811" max="12811" width="11.09765625" style="1" customWidth="1"/>
    <col min="12812" max="12812" width="15.296875" style="1" customWidth="1"/>
    <col min="12813" max="12813" width="2.5" style="1" customWidth="1"/>
    <col min="12814" max="13056" width="8.09765625" style="1"/>
    <col min="13057" max="13057" width="2.5" style="1" customWidth="1"/>
    <col min="13058" max="13059" width="11.09765625" style="1" customWidth="1"/>
    <col min="13060" max="13060" width="11.3984375" style="1" customWidth="1"/>
    <col min="13061" max="13061" width="11.09765625" style="1" customWidth="1"/>
    <col min="13062" max="13062" width="15.296875" style="1" customWidth="1"/>
    <col min="13063" max="13063" width="2.5" style="1" customWidth="1"/>
    <col min="13064" max="13065" width="11.09765625" style="1" customWidth="1"/>
    <col min="13066" max="13066" width="11.3984375" style="1" customWidth="1"/>
    <col min="13067" max="13067" width="11.09765625" style="1" customWidth="1"/>
    <col min="13068" max="13068" width="15.296875" style="1" customWidth="1"/>
    <col min="13069" max="13069" width="2.5" style="1" customWidth="1"/>
    <col min="13070" max="13312" width="8.09765625" style="1"/>
    <col min="13313" max="13313" width="2.5" style="1" customWidth="1"/>
    <col min="13314" max="13315" width="11.09765625" style="1" customWidth="1"/>
    <col min="13316" max="13316" width="11.3984375" style="1" customWidth="1"/>
    <col min="13317" max="13317" width="11.09765625" style="1" customWidth="1"/>
    <col min="13318" max="13318" width="15.296875" style="1" customWidth="1"/>
    <col min="13319" max="13319" width="2.5" style="1" customWidth="1"/>
    <col min="13320" max="13321" width="11.09765625" style="1" customWidth="1"/>
    <col min="13322" max="13322" width="11.3984375" style="1" customWidth="1"/>
    <col min="13323" max="13323" width="11.09765625" style="1" customWidth="1"/>
    <col min="13324" max="13324" width="15.296875" style="1" customWidth="1"/>
    <col min="13325" max="13325" width="2.5" style="1" customWidth="1"/>
    <col min="13326" max="13568" width="8.09765625" style="1"/>
    <col min="13569" max="13569" width="2.5" style="1" customWidth="1"/>
    <col min="13570" max="13571" width="11.09765625" style="1" customWidth="1"/>
    <col min="13572" max="13572" width="11.3984375" style="1" customWidth="1"/>
    <col min="13573" max="13573" width="11.09765625" style="1" customWidth="1"/>
    <col min="13574" max="13574" width="15.296875" style="1" customWidth="1"/>
    <col min="13575" max="13575" width="2.5" style="1" customWidth="1"/>
    <col min="13576" max="13577" width="11.09765625" style="1" customWidth="1"/>
    <col min="13578" max="13578" width="11.3984375" style="1" customWidth="1"/>
    <col min="13579" max="13579" width="11.09765625" style="1" customWidth="1"/>
    <col min="13580" max="13580" width="15.296875" style="1" customWidth="1"/>
    <col min="13581" max="13581" width="2.5" style="1" customWidth="1"/>
    <col min="13582" max="13824" width="8.09765625" style="1"/>
    <col min="13825" max="13825" width="2.5" style="1" customWidth="1"/>
    <col min="13826" max="13827" width="11.09765625" style="1" customWidth="1"/>
    <col min="13828" max="13828" width="11.3984375" style="1" customWidth="1"/>
    <col min="13829" max="13829" width="11.09765625" style="1" customWidth="1"/>
    <col min="13830" max="13830" width="15.296875" style="1" customWidth="1"/>
    <col min="13831" max="13831" width="2.5" style="1" customWidth="1"/>
    <col min="13832" max="13833" width="11.09765625" style="1" customWidth="1"/>
    <col min="13834" max="13834" width="11.3984375" style="1" customWidth="1"/>
    <col min="13835" max="13835" width="11.09765625" style="1" customWidth="1"/>
    <col min="13836" max="13836" width="15.296875" style="1" customWidth="1"/>
    <col min="13837" max="13837" width="2.5" style="1" customWidth="1"/>
    <col min="13838" max="14080" width="8.09765625" style="1"/>
    <col min="14081" max="14081" width="2.5" style="1" customWidth="1"/>
    <col min="14082" max="14083" width="11.09765625" style="1" customWidth="1"/>
    <col min="14084" max="14084" width="11.3984375" style="1" customWidth="1"/>
    <col min="14085" max="14085" width="11.09765625" style="1" customWidth="1"/>
    <col min="14086" max="14086" width="15.296875" style="1" customWidth="1"/>
    <col min="14087" max="14087" width="2.5" style="1" customWidth="1"/>
    <col min="14088" max="14089" width="11.09765625" style="1" customWidth="1"/>
    <col min="14090" max="14090" width="11.3984375" style="1" customWidth="1"/>
    <col min="14091" max="14091" width="11.09765625" style="1" customWidth="1"/>
    <col min="14092" max="14092" width="15.296875" style="1" customWidth="1"/>
    <col min="14093" max="14093" width="2.5" style="1" customWidth="1"/>
    <col min="14094" max="14336" width="8.09765625" style="1"/>
    <col min="14337" max="14337" width="2.5" style="1" customWidth="1"/>
    <col min="14338" max="14339" width="11.09765625" style="1" customWidth="1"/>
    <col min="14340" max="14340" width="11.3984375" style="1" customWidth="1"/>
    <col min="14341" max="14341" width="11.09765625" style="1" customWidth="1"/>
    <col min="14342" max="14342" width="15.296875" style="1" customWidth="1"/>
    <col min="14343" max="14343" width="2.5" style="1" customWidth="1"/>
    <col min="14344" max="14345" width="11.09765625" style="1" customWidth="1"/>
    <col min="14346" max="14346" width="11.3984375" style="1" customWidth="1"/>
    <col min="14347" max="14347" width="11.09765625" style="1" customWidth="1"/>
    <col min="14348" max="14348" width="15.296875" style="1" customWidth="1"/>
    <col min="14349" max="14349" width="2.5" style="1" customWidth="1"/>
    <col min="14350" max="14592" width="8.09765625" style="1"/>
    <col min="14593" max="14593" width="2.5" style="1" customWidth="1"/>
    <col min="14594" max="14595" width="11.09765625" style="1" customWidth="1"/>
    <col min="14596" max="14596" width="11.3984375" style="1" customWidth="1"/>
    <col min="14597" max="14597" width="11.09765625" style="1" customWidth="1"/>
    <col min="14598" max="14598" width="15.296875" style="1" customWidth="1"/>
    <col min="14599" max="14599" width="2.5" style="1" customWidth="1"/>
    <col min="14600" max="14601" width="11.09765625" style="1" customWidth="1"/>
    <col min="14602" max="14602" width="11.3984375" style="1" customWidth="1"/>
    <col min="14603" max="14603" width="11.09765625" style="1" customWidth="1"/>
    <col min="14604" max="14604" width="15.296875" style="1" customWidth="1"/>
    <col min="14605" max="14605" width="2.5" style="1" customWidth="1"/>
    <col min="14606" max="14848" width="8.09765625" style="1"/>
    <col min="14849" max="14849" width="2.5" style="1" customWidth="1"/>
    <col min="14850" max="14851" width="11.09765625" style="1" customWidth="1"/>
    <col min="14852" max="14852" width="11.3984375" style="1" customWidth="1"/>
    <col min="14853" max="14853" width="11.09765625" style="1" customWidth="1"/>
    <col min="14854" max="14854" width="15.296875" style="1" customWidth="1"/>
    <col min="14855" max="14855" width="2.5" style="1" customWidth="1"/>
    <col min="14856" max="14857" width="11.09765625" style="1" customWidth="1"/>
    <col min="14858" max="14858" width="11.3984375" style="1" customWidth="1"/>
    <col min="14859" max="14859" width="11.09765625" style="1" customWidth="1"/>
    <col min="14860" max="14860" width="15.296875" style="1" customWidth="1"/>
    <col min="14861" max="14861" width="2.5" style="1" customWidth="1"/>
    <col min="14862" max="15104" width="8.09765625" style="1"/>
    <col min="15105" max="15105" width="2.5" style="1" customWidth="1"/>
    <col min="15106" max="15107" width="11.09765625" style="1" customWidth="1"/>
    <col min="15108" max="15108" width="11.3984375" style="1" customWidth="1"/>
    <col min="15109" max="15109" width="11.09765625" style="1" customWidth="1"/>
    <col min="15110" max="15110" width="15.296875" style="1" customWidth="1"/>
    <col min="15111" max="15111" width="2.5" style="1" customWidth="1"/>
    <col min="15112" max="15113" width="11.09765625" style="1" customWidth="1"/>
    <col min="15114" max="15114" width="11.3984375" style="1" customWidth="1"/>
    <col min="15115" max="15115" width="11.09765625" style="1" customWidth="1"/>
    <col min="15116" max="15116" width="15.296875" style="1" customWidth="1"/>
    <col min="15117" max="15117" width="2.5" style="1" customWidth="1"/>
    <col min="15118" max="15360" width="8.09765625" style="1"/>
    <col min="15361" max="15361" width="2.5" style="1" customWidth="1"/>
    <col min="15362" max="15363" width="11.09765625" style="1" customWidth="1"/>
    <col min="15364" max="15364" width="11.3984375" style="1" customWidth="1"/>
    <col min="15365" max="15365" width="11.09765625" style="1" customWidth="1"/>
    <col min="15366" max="15366" width="15.296875" style="1" customWidth="1"/>
    <col min="15367" max="15367" width="2.5" style="1" customWidth="1"/>
    <col min="15368" max="15369" width="11.09765625" style="1" customWidth="1"/>
    <col min="15370" max="15370" width="11.3984375" style="1" customWidth="1"/>
    <col min="15371" max="15371" width="11.09765625" style="1" customWidth="1"/>
    <col min="15372" max="15372" width="15.296875" style="1" customWidth="1"/>
    <col min="15373" max="15373" width="2.5" style="1" customWidth="1"/>
    <col min="15374" max="15616" width="8.09765625" style="1"/>
    <col min="15617" max="15617" width="2.5" style="1" customWidth="1"/>
    <col min="15618" max="15619" width="11.09765625" style="1" customWidth="1"/>
    <col min="15620" max="15620" width="11.3984375" style="1" customWidth="1"/>
    <col min="15621" max="15621" width="11.09765625" style="1" customWidth="1"/>
    <col min="15622" max="15622" width="15.296875" style="1" customWidth="1"/>
    <col min="15623" max="15623" width="2.5" style="1" customWidth="1"/>
    <col min="15624" max="15625" width="11.09765625" style="1" customWidth="1"/>
    <col min="15626" max="15626" width="11.3984375" style="1" customWidth="1"/>
    <col min="15627" max="15627" width="11.09765625" style="1" customWidth="1"/>
    <col min="15628" max="15628" width="15.296875" style="1" customWidth="1"/>
    <col min="15629" max="15629" width="2.5" style="1" customWidth="1"/>
    <col min="15630" max="15872" width="8.09765625" style="1"/>
    <col min="15873" max="15873" width="2.5" style="1" customWidth="1"/>
    <col min="15874" max="15875" width="11.09765625" style="1" customWidth="1"/>
    <col min="15876" max="15876" width="11.3984375" style="1" customWidth="1"/>
    <col min="15877" max="15877" width="11.09765625" style="1" customWidth="1"/>
    <col min="15878" max="15878" width="15.296875" style="1" customWidth="1"/>
    <col min="15879" max="15879" width="2.5" style="1" customWidth="1"/>
    <col min="15880" max="15881" width="11.09765625" style="1" customWidth="1"/>
    <col min="15882" max="15882" width="11.3984375" style="1" customWidth="1"/>
    <col min="15883" max="15883" width="11.09765625" style="1" customWidth="1"/>
    <col min="15884" max="15884" width="15.296875" style="1" customWidth="1"/>
    <col min="15885" max="15885" width="2.5" style="1" customWidth="1"/>
    <col min="15886" max="16128" width="8.09765625" style="1"/>
    <col min="16129" max="16129" width="2.5" style="1" customWidth="1"/>
    <col min="16130" max="16131" width="11.09765625" style="1" customWidth="1"/>
    <col min="16132" max="16132" width="11.3984375" style="1" customWidth="1"/>
    <col min="16133" max="16133" width="11.09765625" style="1" customWidth="1"/>
    <col min="16134" max="16134" width="15.296875" style="1" customWidth="1"/>
    <col min="16135" max="16135" width="2.5" style="1" customWidth="1"/>
    <col min="16136" max="16137" width="11.09765625" style="1" customWidth="1"/>
    <col min="16138" max="16138" width="11.3984375" style="1" customWidth="1"/>
    <col min="16139" max="16139" width="11.09765625" style="1" customWidth="1"/>
    <col min="16140" max="16140" width="15.296875" style="1" customWidth="1"/>
    <col min="16141" max="16141" width="2.5" style="1" customWidth="1"/>
    <col min="16142" max="16384" width="8.09765625" style="1"/>
  </cols>
  <sheetData>
    <row r="1" spans="1:13" x14ac:dyDescent="0.2">
      <c r="B1" s="2" t="s">
        <v>0</v>
      </c>
    </row>
    <row r="2" spans="1:13" ht="19.2" x14ac:dyDescent="0.25">
      <c r="A2" s="3" t="s">
        <v>1</v>
      </c>
    </row>
    <row r="4" spans="1:13" x14ac:dyDescent="0.2">
      <c r="A4" s="1" t="s">
        <v>2</v>
      </c>
      <c r="H4" s="1" t="s">
        <v>3</v>
      </c>
      <c r="I4" s="1" t="s">
        <v>4</v>
      </c>
      <c r="J4" s="1" t="str">
        <f>[1]対戦結果表_E4級!B4</f>
        <v>飯塚　三詠</v>
      </c>
      <c r="K4" s="4" t="str">
        <f>"（"&amp;[1]対戦結果表_E4級!C4&amp;"）"</f>
        <v>（埼玉むさしの会）</v>
      </c>
      <c r="L4" s="4"/>
      <c r="M4" s="5"/>
    </row>
    <row r="5" spans="1:13" x14ac:dyDescent="0.2">
      <c r="A5" s="1" t="s">
        <v>5</v>
      </c>
      <c r="H5" s="1" t="s">
        <v>6</v>
      </c>
      <c r="I5" s="1" t="s">
        <v>7</v>
      </c>
      <c r="J5" s="1" t="str">
        <f>[1]対戦結果表_E4級!B5</f>
        <v>鈴木　碧</v>
      </c>
      <c r="K5" s="4" t="str">
        <f>"（"&amp;[1]対戦結果表_E4級!C5&amp;"）"</f>
        <v>（埼高文連（浦和実業））</v>
      </c>
      <c r="L5" s="4"/>
      <c r="M5" s="5"/>
    </row>
    <row r="6" spans="1:13" x14ac:dyDescent="0.2">
      <c r="A6" s="1" t="s">
        <v>8</v>
      </c>
      <c r="I6" s="1" t="s">
        <v>9</v>
      </c>
      <c r="J6" s="1" t="str">
        <f>[1]対戦結果表_E4級!B6</f>
        <v>関根　知愛莉</v>
      </c>
      <c r="K6" s="4" t="str">
        <f>"（"&amp;[1]対戦結果表_E4級!C6&amp;"）"</f>
        <v>（埼玉県高文連（正智深谷高等学校））</v>
      </c>
      <c r="L6" s="4"/>
      <c r="M6" s="5"/>
    </row>
    <row r="7" spans="1:13" x14ac:dyDescent="0.2">
      <c r="A7" s="1" t="s">
        <v>10</v>
      </c>
      <c r="I7" s="6" t="s">
        <v>11</v>
      </c>
      <c r="J7" s="1" t="str">
        <f>[1]対戦結果表_E4級!B7</f>
        <v>福井　駿介</v>
      </c>
      <c r="K7" s="4" t="str">
        <f>"（"&amp;[1]対戦結果表_E4級!C7&amp;"）"</f>
        <v>（埼玉県高文連（春日部共栄高校））</v>
      </c>
      <c r="L7" s="4"/>
      <c r="M7" s="5"/>
    </row>
    <row r="8" spans="1:13" x14ac:dyDescent="0.2">
      <c r="A8" s="1" t="s">
        <v>12</v>
      </c>
      <c r="K8" s="7"/>
      <c r="L8" s="7"/>
      <c r="M8" s="5"/>
    </row>
    <row r="9" spans="1:13" x14ac:dyDescent="0.2">
      <c r="A9" s="1" t="s">
        <v>13</v>
      </c>
      <c r="H9" s="1" t="s">
        <v>14</v>
      </c>
      <c r="I9" s="1" t="s">
        <v>4</v>
      </c>
      <c r="J9" s="1" t="str">
        <f>[1]対戦結果表_入門1級!B4</f>
        <v>中島　由唯</v>
      </c>
      <c r="K9" s="4" t="str">
        <f>"（"&amp;[1]対戦結果表_入門1級!C4&amp;"）"</f>
        <v>（浦和明の星女子中学・高等学校）</v>
      </c>
      <c r="L9" s="4"/>
      <c r="M9" s="5"/>
    </row>
    <row r="10" spans="1:13" x14ac:dyDescent="0.2">
      <c r="H10" s="1" t="s">
        <v>15</v>
      </c>
      <c r="I10" s="1" t="s">
        <v>7</v>
      </c>
      <c r="J10" s="1" t="str">
        <f>[1]対戦結果表_入門1級!B5</f>
        <v>水谷　麻佑子</v>
      </c>
      <c r="K10" s="4" t="str">
        <f>"（"&amp;[1]対戦結果表_入門1級!C5&amp;"）"</f>
        <v>（浦和明の星女子中学・高等学校）</v>
      </c>
      <c r="L10" s="4"/>
      <c r="M10" s="5"/>
    </row>
    <row r="11" spans="1:13" x14ac:dyDescent="0.2">
      <c r="D11" s="8" t="s">
        <v>16</v>
      </c>
      <c r="I11" s="1" t="s">
        <v>9</v>
      </c>
      <c r="J11" s="1" t="str">
        <f>[1]対戦結果表_入門1級!B6</f>
        <v>小沼　瑞希</v>
      </c>
      <c r="K11" s="4" t="str">
        <f>"（"&amp;[1]対戦結果表_入門1級!C6&amp;"）"</f>
        <v>（淑徳与野中学・高等学校）</v>
      </c>
      <c r="L11" s="4"/>
      <c r="M11" s="9"/>
    </row>
    <row r="12" spans="1:13" x14ac:dyDescent="0.2">
      <c r="I12" s="6" t="s">
        <v>11</v>
      </c>
      <c r="J12" s="1" t="str">
        <f>[1]対戦結果表_入門1級!B7</f>
        <v>木村　玲善</v>
      </c>
      <c r="K12" s="4" t="str">
        <f>"（"&amp;[1]対戦結果表_入門1級!C7&amp;"）"</f>
        <v>（淑徳与野中学・高等学校）</v>
      </c>
      <c r="L12" s="4"/>
      <c r="M12" s="9"/>
    </row>
    <row r="13" spans="1:13" x14ac:dyDescent="0.2">
      <c r="A13" s="10" t="s">
        <v>17</v>
      </c>
      <c r="B13" s="1" t="s">
        <v>18</v>
      </c>
      <c r="C13" s="1" t="s">
        <v>19</v>
      </c>
      <c r="K13" s="11"/>
      <c r="L13" s="11"/>
      <c r="M13" s="9"/>
    </row>
    <row r="14" spans="1:13" x14ac:dyDescent="0.2">
      <c r="A14" s="10" t="s">
        <v>20</v>
      </c>
      <c r="B14" s="1" t="s">
        <v>21</v>
      </c>
      <c r="C14" s="1" t="s">
        <v>22</v>
      </c>
      <c r="H14" s="1" t="s">
        <v>23</v>
      </c>
      <c r="I14" s="1" t="s">
        <v>4</v>
      </c>
      <c r="J14" s="1" t="str">
        <f>[1]対戦結果表_入門2級!B4</f>
        <v>星　日葵</v>
      </c>
      <c r="K14" s="4" t="str">
        <f>"（"&amp;[1]対戦結果表_入門2級!C4&amp;"）"</f>
        <v>（浦和明の星女子中学・高等学校）</v>
      </c>
      <c r="L14" s="4"/>
      <c r="M14" s="9"/>
    </row>
    <row r="15" spans="1:13" x14ac:dyDescent="0.2">
      <c r="A15" s="10" t="s">
        <v>24</v>
      </c>
      <c r="B15" s="1" t="s">
        <v>25</v>
      </c>
      <c r="C15" s="1" t="s">
        <v>26</v>
      </c>
      <c r="H15" s="1" t="s">
        <v>15</v>
      </c>
      <c r="I15" s="1" t="s">
        <v>7</v>
      </c>
      <c r="J15" s="1" t="str">
        <f>[1]対戦結果表_入門2級!B5</f>
        <v>衛藤　楓理</v>
      </c>
      <c r="K15" s="4" t="str">
        <f>"（"&amp;[1]対戦結果表_入門2級!C5&amp;"）"</f>
        <v>（埼玉県高文連（山村学園高校））</v>
      </c>
      <c r="L15" s="4"/>
      <c r="M15" s="9"/>
    </row>
    <row r="16" spans="1:13" x14ac:dyDescent="0.2">
      <c r="A16" s="10" t="s">
        <v>27</v>
      </c>
      <c r="B16" s="1" t="s">
        <v>28</v>
      </c>
      <c r="C16" s="1" t="s">
        <v>29</v>
      </c>
      <c r="D16" s="1" t="s">
        <v>30</v>
      </c>
      <c r="I16" s="1" t="s">
        <v>9</v>
      </c>
      <c r="J16" s="1" t="str">
        <f>[1]対戦結果表_入門2級!B6</f>
        <v>加藤　未亜</v>
      </c>
      <c r="K16" s="4" t="str">
        <f>"（"&amp;[1]対戦結果表_入門2級!C6&amp;"）"</f>
        <v>（浦和明の星女子中学・高等学校）</v>
      </c>
      <c r="L16" s="4"/>
      <c r="M16" s="5"/>
    </row>
    <row r="17" spans="1:13" x14ac:dyDescent="0.2">
      <c r="A17" s="12"/>
      <c r="B17" s="1" t="s">
        <v>31</v>
      </c>
      <c r="C17" s="1" t="s">
        <v>32</v>
      </c>
      <c r="D17" s="1" t="s">
        <v>33</v>
      </c>
      <c r="I17" s="6" t="s">
        <v>11</v>
      </c>
      <c r="J17" s="1" t="str">
        <f>[1]対戦結果表_入門2級!B7</f>
        <v>杉浦　舞</v>
      </c>
      <c r="K17" s="4" t="str">
        <f>"（"&amp;[1]対戦結果表_入門2級!C7&amp;"）"</f>
        <v>（浦和明の星女子中学・高等学校）</v>
      </c>
      <c r="L17" s="4"/>
      <c r="M17" s="5"/>
    </row>
    <row r="18" spans="1:13" x14ac:dyDescent="0.2">
      <c r="A18" s="10" t="s">
        <v>34</v>
      </c>
      <c r="B18" s="1" t="s">
        <v>35</v>
      </c>
      <c r="C18" s="1" t="s">
        <v>36</v>
      </c>
      <c r="D18" s="1" t="s">
        <v>37</v>
      </c>
      <c r="H18" s="9"/>
      <c r="I18" s="9"/>
      <c r="J18" s="9"/>
      <c r="K18" s="11"/>
      <c r="L18" s="11"/>
      <c r="M18" s="5"/>
    </row>
    <row r="19" spans="1:13" x14ac:dyDescent="0.2">
      <c r="A19" s="10"/>
      <c r="C19" s="1" t="s">
        <v>38</v>
      </c>
      <c r="D19" s="1" t="s">
        <v>39</v>
      </c>
      <c r="H19" s="9"/>
      <c r="I19" s="9"/>
      <c r="J19" s="9"/>
      <c r="K19" s="11"/>
      <c r="L19" s="11"/>
      <c r="M19" s="5"/>
    </row>
    <row r="20" spans="1:13" x14ac:dyDescent="0.2">
      <c r="A20" s="13"/>
      <c r="B20" s="13"/>
      <c r="C20" s="1" t="s">
        <v>40</v>
      </c>
      <c r="D20" s="1" t="s">
        <v>41</v>
      </c>
      <c r="G20" s="13"/>
      <c r="H20" s="4"/>
      <c r="I20" s="4"/>
      <c r="K20" s="7"/>
      <c r="L20" s="7"/>
      <c r="M20" s="5"/>
    </row>
    <row r="21" spans="1:13" x14ac:dyDescent="0.2">
      <c r="C21" s="1" t="s">
        <v>42</v>
      </c>
      <c r="D21" s="1" t="s">
        <v>43</v>
      </c>
      <c r="H21" s="4" t="s">
        <v>44</v>
      </c>
      <c r="I21" s="4"/>
      <c r="J21" s="1" t="str">
        <f>D34</f>
        <v>髙柳　温</v>
      </c>
      <c r="K21" s="4" t="str">
        <f>E34</f>
        <v>（埼玉県高文連（春日部女子高校））</v>
      </c>
      <c r="L21" s="4"/>
    </row>
    <row r="22" spans="1:13" x14ac:dyDescent="0.2">
      <c r="H22" s="4" t="s">
        <v>45</v>
      </c>
      <c r="I22" s="4"/>
      <c r="J22" s="1" t="str">
        <f>D29</f>
        <v>成田　有羽</v>
      </c>
      <c r="K22" s="4" t="str">
        <f>E29</f>
        <v>（埼玉県高文連（山村学園高校））</v>
      </c>
      <c r="L22" s="4"/>
    </row>
    <row r="23" spans="1:13" x14ac:dyDescent="0.2">
      <c r="H23" s="4" t="s">
        <v>46</v>
      </c>
      <c r="I23" s="4"/>
      <c r="J23" s="1" t="str">
        <f>D24</f>
        <v>今村　麻鈴</v>
      </c>
      <c r="K23" s="4" t="str">
        <f>E24</f>
        <v>（埼玉高文連（筑波大学附属坂戸高等学校））</v>
      </c>
      <c r="L23" s="4"/>
    </row>
    <row r="24" spans="1:13" x14ac:dyDescent="0.2">
      <c r="B24" s="1" t="s">
        <v>47</v>
      </c>
      <c r="C24" s="1" t="s">
        <v>4</v>
      </c>
      <c r="D24" s="1" t="str">
        <f>[1]対戦結果表_E1級!B4</f>
        <v>今村　麻鈴</v>
      </c>
      <c r="E24" s="4" t="str">
        <f>"（"&amp;[1]対戦結果表_E1級!C4&amp;"）"</f>
        <v>（埼玉高文連（筑波大学附属坂戸高等学校））</v>
      </c>
      <c r="F24" s="4"/>
      <c r="H24" s="4" t="s">
        <v>48</v>
      </c>
      <c r="I24" s="4"/>
      <c r="J24" s="1" t="str">
        <f>J4</f>
        <v>飯塚　三詠</v>
      </c>
      <c r="K24" s="4" t="str">
        <f>K4</f>
        <v>（埼玉むさしの会）</v>
      </c>
      <c r="L24" s="4"/>
    </row>
    <row r="25" spans="1:13" x14ac:dyDescent="0.2">
      <c r="B25" s="1" t="s">
        <v>6</v>
      </c>
      <c r="C25" s="1" t="s">
        <v>7</v>
      </c>
      <c r="D25" s="1" t="str">
        <f>[1]対戦結果表_E1級!B5</f>
        <v>上田　美桜</v>
      </c>
      <c r="E25" s="4" t="str">
        <f>"（"&amp;[1]対戦結果表_E1級!C5&amp;"）"</f>
        <v>（埼玉県高文連（日高高校））</v>
      </c>
      <c r="F25" s="4"/>
      <c r="H25" s="4" t="s">
        <v>49</v>
      </c>
      <c r="I25" s="4"/>
      <c r="J25" s="1" t="str">
        <f>J9</f>
        <v>中島　由唯</v>
      </c>
      <c r="K25" s="4" t="str">
        <f>K9</f>
        <v>（浦和明の星女子中学・高等学校）</v>
      </c>
      <c r="L25" s="4"/>
    </row>
    <row r="26" spans="1:13" x14ac:dyDescent="0.2">
      <c r="C26" s="1" t="s">
        <v>9</v>
      </c>
      <c r="D26" s="1" t="str">
        <f>[1]対戦結果表_E1級!B6</f>
        <v>西内　采美</v>
      </c>
      <c r="E26" s="4" t="str">
        <f>"（"&amp;[1]対戦結果表_E1級!C6&amp;"）"</f>
        <v>（埼玉県高文連（浦和一女））</v>
      </c>
      <c r="F26" s="4"/>
      <c r="H26" s="4" t="s">
        <v>48</v>
      </c>
      <c r="I26" s="4"/>
      <c r="J26" s="1" t="str">
        <f>J14</f>
        <v>星　日葵</v>
      </c>
      <c r="K26" s="4" t="str">
        <f>K14</f>
        <v>（浦和明の星女子中学・高等学校）</v>
      </c>
      <c r="L26" s="4"/>
    </row>
    <row r="27" spans="1:13" x14ac:dyDescent="0.2">
      <c r="C27" s="6" t="s">
        <v>11</v>
      </c>
      <c r="D27" s="1" t="str">
        <f>[1]対戦結果表_E1級!B7</f>
        <v>髙橋　香月</v>
      </c>
      <c r="E27" s="4" t="str">
        <f>"（"&amp;[1]対戦結果表_E1級!C7&amp;"）"</f>
        <v>（浦和明の星女子中学・高等学校）</v>
      </c>
      <c r="F27" s="4"/>
      <c r="H27" s="4" t="s">
        <v>50</v>
      </c>
      <c r="I27" s="4"/>
      <c r="J27" s="1" t="str">
        <f>J9</f>
        <v>中島　由唯</v>
      </c>
      <c r="K27" s="4" t="str">
        <f>K9</f>
        <v>（浦和明の星女子中学・高等学校）</v>
      </c>
      <c r="L27" s="4"/>
    </row>
    <row r="28" spans="1:13" x14ac:dyDescent="0.2">
      <c r="E28" s="7"/>
      <c r="F28" s="7"/>
      <c r="H28" s="4" t="s">
        <v>48</v>
      </c>
      <c r="I28" s="4"/>
      <c r="J28" s="1" t="str">
        <f>J14</f>
        <v>星　日葵</v>
      </c>
      <c r="K28" s="4" t="str">
        <f>K14</f>
        <v>（浦和明の星女子中学・高等学校）</v>
      </c>
      <c r="L28" s="4"/>
    </row>
    <row r="29" spans="1:13" x14ac:dyDescent="0.2">
      <c r="B29" s="1" t="s">
        <v>51</v>
      </c>
      <c r="C29" s="1" t="s">
        <v>4</v>
      </c>
      <c r="D29" s="1" t="str">
        <f>[1]対戦結果表_E2級!B4</f>
        <v>成田　有羽</v>
      </c>
      <c r="E29" s="4" t="str">
        <f>"（"&amp;[1]対戦結果表_E2級!C4&amp;"）"</f>
        <v>（埼玉県高文連（山村学園高校））</v>
      </c>
      <c r="F29" s="4"/>
      <c r="H29" s="4" t="s">
        <v>52</v>
      </c>
      <c r="I29" s="4"/>
      <c r="J29" s="1" t="str">
        <f>D34</f>
        <v>髙柳　温</v>
      </c>
      <c r="K29" s="4" t="str">
        <f>E34</f>
        <v>（埼玉県高文連（春日部女子高校））</v>
      </c>
      <c r="L29" s="4"/>
    </row>
    <row r="30" spans="1:13" x14ac:dyDescent="0.2">
      <c r="B30" s="1" t="s">
        <v>6</v>
      </c>
      <c r="C30" s="1" t="s">
        <v>7</v>
      </c>
      <c r="D30" s="1" t="str">
        <f>[1]対戦結果表_E2級!B5</f>
        <v>対馬　憩</v>
      </c>
      <c r="E30" s="4" t="str">
        <f>"（"&amp;[1]対戦結果表_E2級!C5&amp;"）"</f>
        <v>（埼玉県高文連（浦和一女））</v>
      </c>
      <c r="F30" s="4"/>
      <c r="H30" s="6" t="s">
        <v>53</v>
      </c>
      <c r="I30" s="6"/>
      <c r="J30" s="1" t="str">
        <f>D29</f>
        <v>成田　有羽</v>
      </c>
      <c r="K30" s="4" t="str">
        <f>E29</f>
        <v>（埼玉県高文連（山村学園高校））</v>
      </c>
      <c r="L30" s="4"/>
    </row>
    <row r="31" spans="1:13" x14ac:dyDescent="0.2">
      <c r="C31" s="1" t="s">
        <v>9</v>
      </c>
      <c r="D31" s="1" t="str">
        <f>[1]対戦結果表_E2級!B6</f>
        <v>犬山　千菜歩</v>
      </c>
      <c r="E31" s="4" t="str">
        <f>"（"&amp;[1]対戦結果表_E2級!C6&amp;"）"</f>
        <v>（埼玉県高文連（浦和一女））</v>
      </c>
      <c r="F31" s="4"/>
      <c r="H31" s="14"/>
      <c r="I31" s="14"/>
    </row>
    <row r="32" spans="1:13" x14ac:dyDescent="0.2">
      <c r="C32" s="6" t="s">
        <v>11</v>
      </c>
      <c r="D32" s="1" t="str">
        <f>[1]対戦結果表_E2級!B7</f>
        <v>北村　理絵</v>
      </c>
      <c r="E32" s="4" t="str">
        <f>"（"&amp;[1]対戦結果表_E2級!C7&amp;"）"</f>
        <v>（埼玉県高文連（浦和一女））</v>
      </c>
      <c r="F32" s="4"/>
      <c r="H32" s="14"/>
      <c r="I32" s="14"/>
    </row>
    <row r="33" spans="2:21" x14ac:dyDescent="0.2">
      <c r="E33" s="14"/>
      <c r="F33" s="15"/>
      <c r="H33" s="16"/>
      <c r="I33" s="16"/>
      <c r="J33" s="2"/>
      <c r="K33" s="16"/>
    </row>
    <row r="34" spans="2:21" x14ac:dyDescent="0.2">
      <c r="B34" s="1" t="s">
        <v>54</v>
      </c>
      <c r="C34" s="1" t="s">
        <v>4</v>
      </c>
      <c r="D34" s="1" t="str">
        <f>[1]対戦結果表_E3級!B4</f>
        <v>髙柳　温</v>
      </c>
      <c r="E34" s="4" t="str">
        <f>"（"&amp;[1]対戦結果表_E3級!C4&amp;"）"</f>
        <v>（埼玉県高文連（春日部女子高校））</v>
      </c>
      <c r="F34" s="4"/>
      <c r="H34" s="16"/>
      <c r="I34" s="16"/>
      <c r="J34" s="2" t="s">
        <v>55</v>
      </c>
      <c r="K34" s="16"/>
    </row>
    <row r="35" spans="2:21" x14ac:dyDescent="0.2">
      <c r="B35" s="1" t="s">
        <v>56</v>
      </c>
      <c r="C35" s="1" t="s">
        <v>7</v>
      </c>
      <c r="D35" s="1" t="str">
        <f>[1]対戦結果表_E3級!B5</f>
        <v>畔上　愛美</v>
      </c>
      <c r="E35" s="4" t="str">
        <f>"（"&amp;[1]対戦結果表_E3級!C5&amp;"）"</f>
        <v>（埼玉県高文連（春日部女子高校））</v>
      </c>
      <c r="F35" s="4"/>
      <c r="J35" s="1" t="s">
        <v>57</v>
      </c>
      <c r="Q35" s="17"/>
      <c r="R35" s="17"/>
      <c r="S35" s="17"/>
      <c r="T35" s="17"/>
      <c r="U35" s="17"/>
    </row>
    <row r="36" spans="2:21" x14ac:dyDescent="0.2">
      <c r="C36" s="1" t="s">
        <v>9</v>
      </c>
      <c r="D36" s="1" t="str">
        <f>[1]対戦結果表_E3級!B6</f>
        <v>斉藤　晴奈</v>
      </c>
      <c r="E36" s="4" t="str">
        <f>"（"&amp;[1]対戦結果表_E3級!C6&amp;"）"</f>
        <v>（埼玉高文連（筑波大学附属坂戸高等学校））</v>
      </c>
      <c r="F36" s="4"/>
      <c r="J36" s="1" t="s">
        <v>58</v>
      </c>
      <c r="Q36" s="17"/>
      <c r="R36" s="17"/>
      <c r="S36" s="17"/>
      <c r="T36" s="17"/>
      <c r="U36" s="17"/>
    </row>
    <row r="37" spans="2:21" x14ac:dyDescent="0.2">
      <c r="C37" s="6" t="s">
        <v>11</v>
      </c>
      <c r="D37" s="1" t="str">
        <f>[1]対戦結果表_E3級!B7</f>
        <v>金井　愛美</v>
      </c>
      <c r="E37" s="4" t="str">
        <f>"（"&amp;[1]対戦結果表_E3級!C7&amp;"）"</f>
        <v>（埼高文連（浦和実業））</v>
      </c>
      <c r="F37" s="4"/>
      <c r="Q37" s="17"/>
      <c r="R37" s="17"/>
      <c r="S37" s="17"/>
      <c r="T37" s="17"/>
      <c r="U37" s="17"/>
    </row>
    <row r="38" spans="2:21" x14ac:dyDescent="0.2">
      <c r="E38" s="6"/>
      <c r="Q38" s="17"/>
      <c r="R38" s="17"/>
      <c r="S38" s="17"/>
      <c r="T38" s="17"/>
      <c r="U38" s="17"/>
    </row>
    <row r="39" spans="2:21" x14ac:dyDescent="0.2">
      <c r="G39" s="5"/>
      <c r="Q39" s="17"/>
      <c r="R39" s="17"/>
      <c r="S39" s="17"/>
      <c r="T39" s="17"/>
      <c r="U39" s="17"/>
    </row>
    <row r="40" spans="2:21" x14ac:dyDescent="0.2">
      <c r="G40" s="5"/>
      <c r="Q40" s="17"/>
      <c r="R40" s="17"/>
      <c r="S40" s="17"/>
      <c r="T40" s="17"/>
      <c r="U40" s="17"/>
    </row>
    <row r="41" spans="2:21" x14ac:dyDescent="0.2">
      <c r="G41" s="5"/>
      <c r="Q41" s="17"/>
      <c r="R41" s="17"/>
      <c r="S41" s="17"/>
      <c r="T41" s="17"/>
      <c r="U41" s="17"/>
    </row>
    <row r="42" spans="2:21" x14ac:dyDescent="0.2">
      <c r="G42" s="5"/>
      <c r="Q42" s="17"/>
      <c r="R42" s="17"/>
      <c r="S42" s="17"/>
      <c r="T42" s="17"/>
      <c r="U42" s="17"/>
    </row>
    <row r="43" spans="2:21" x14ac:dyDescent="0.2">
      <c r="G43" s="5"/>
      <c r="Q43" s="17"/>
      <c r="R43" s="17"/>
      <c r="S43" s="17"/>
      <c r="T43" s="17"/>
      <c r="U43" s="17"/>
    </row>
    <row r="44" spans="2:21" x14ac:dyDescent="0.2">
      <c r="G44" s="5"/>
      <c r="Q44" s="17"/>
      <c r="R44" s="17"/>
      <c r="S44" s="17"/>
      <c r="T44" s="17"/>
      <c r="U44" s="17"/>
    </row>
    <row r="45" spans="2:21" x14ac:dyDescent="0.2">
      <c r="G45" s="5"/>
      <c r="Q45" s="17"/>
      <c r="R45" s="17"/>
      <c r="S45" s="17"/>
      <c r="T45" s="17"/>
      <c r="U45" s="17"/>
    </row>
    <row r="46" spans="2:21" x14ac:dyDescent="0.2">
      <c r="G46" s="5"/>
      <c r="Q46" s="17"/>
      <c r="R46" s="17"/>
      <c r="S46" s="17"/>
      <c r="T46" s="17"/>
      <c r="U46" s="17"/>
    </row>
    <row r="47" spans="2:21" x14ac:dyDescent="0.2">
      <c r="Q47" s="17"/>
      <c r="R47" s="17"/>
      <c r="S47" s="17"/>
      <c r="T47" s="17"/>
      <c r="U47" s="17"/>
    </row>
    <row r="48" spans="2:21" x14ac:dyDescent="0.2">
      <c r="G48" s="5"/>
      <c r="Q48" s="17"/>
      <c r="R48" s="17"/>
      <c r="S48" s="17"/>
      <c r="T48" s="17"/>
      <c r="U48" s="17"/>
    </row>
    <row r="49" spans="7:21" x14ac:dyDescent="0.2">
      <c r="G49" s="5"/>
      <c r="Q49" s="17"/>
      <c r="R49" s="17"/>
      <c r="S49" s="17"/>
      <c r="T49" s="17"/>
      <c r="U49" s="17"/>
    </row>
    <row r="50" spans="7:21" x14ac:dyDescent="0.2">
      <c r="G50" s="5"/>
      <c r="Q50" s="17"/>
      <c r="R50" s="17"/>
      <c r="S50" s="17"/>
      <c r="T50" s="17"/>
      <c r="U50" s="17"/>
    </row>
    <row r="51" spans="7:21" x14ac:dyDescent="0.2">
      <c r="G51" s="5"/>
      <c r="Q51" s="17"/>
      <c r="R51" s="17"/>
      <c r="S51" s="17"/>
      <c r="T51" s="17"/>
      <c r="U51" s="17"/>
    </row>
    <row r="52" spans="7:21" x14ac:dyDescent="0.2">
      <c r="G52" s="5"/>
    </row>
  </sheetData>
  <mergeCells count="44">
    <mergeCell ref="E31:F31"/>
    <mergeCell ref="E32:F32"/>
    <mergeCell ref="E34:F34"/>
    <mergeCell ref="E35:F35"/>
    <mergeCell ref="E36:F36"/>
    <mergeCell ref="E37:F37"/>
    <mergeCell ref="H28:I28"/>
    <mergeCell ref="K28:L28"/>
    <mergeCell ref="E29:F29"/>
    <mergeCell ref="H29:I29"/>
    <mergeCell ref="K29:L29"/>
    <mergeCell ref="E30:F30"/>
    <mergeCell ref="K30:L30"/>
    <mergeCell ref="E26:F26"/>
    <mergeCell ref="H26:I26"/>
    <mergeCell ref="K26:L26"/>
    <mergeCell ref="E27:F27"/>
    <mergeCell ref="H27:I27"/>
    <mergeCell ref="K27:L27"/>
    <mergeCell ref="E24:F24"/>
    <mergeCell ref="H24:I24"/>
    <mergeCell ref="K24:L24"/>
    <mergeCell ref="E25:F25"/>
    <mergeCell ref="H25:I25"/>
    <mergeCell ref="K25:L25"/>
    <mergeCell ref="H20:I20"/>
    <mergeCell ref="H21:I21"/>
    <mergeCell ref="K21:L21"/>
    <mergeCell ref="H22:I22"/>
    <mergeCell ref="K22:L22"/>
    <mergeCell ref="H23:I23"/>
    <mergeCell ref="K23:L23"/>
    <mergeCell ref="K11:L11"/>
    <mergeCell ref="K12:L12"/>
    <mergeCell ref="K14:L14"/>
    <mergeCell ref="K15:L15"/>
    <mergeCell ref="K16:L16"/>
    <mergeCell ref="K17:L17"/>
    <mergeCell ref="K4:L4"/>
    <mergeCell ref="K5:L5"/>
    <mergeCell ref="K6:L6"/>
    <mergeCell ref="K7:L7"/>
    <mergeCell ref="K9:L9"/>
    <mergeCell ref="K10:L10"/>
  </mergeCells>
  <phoneticPr fontId="3"/>
  <pageMargins left="0.51181102362204722" right="0.51181102362204722" top="0.74803149606299213" bottom="0.74803149606299213" header="0.31496062992125984" footer="0.31496062992125984"/>
  <pageSetup paperSize="9" scale="98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大会報告</vt:lpstr>
      <vt:lpstr>大会報告!Print_Area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kotai</dc:creator>
  <cp:lastModifiedBy>kotai</cp:lastModifiedBy>
  <dcterms:created xsi:type="dcterms:W3CDTF">2019-11-10T06:17:21Z</dcterms:created>
  <dcterms:modified xsi:type="dcterms:W3CDTF">2019-11-10T06:17:45Z</dcterms:modified>
</cp:coreProperties>
</file>