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1-480\"/>
    </mc:Choice>
  </mc:AlternateContent>
  <bookViews>
    <workbookView xWindow="0" yWindow="0" windowWidth="20400" windowHeight="7155"/>
  </bookViews>
  <sheets>
    <sheet name="R1第４回福島大会申込書" sheetId="1" r:id="rId1"/>
  </sheets>
  <definedNames>
    <definedName name="_xlnm.Print_Area" localSheetId="0">'R1第４回福島大会申込書'!$A$1:$L$54</definedName>
  </definedNames>
  <calcPr calcId="162913" concurrentCalc="0"/>
</workbook>
</file>

<file path=xl/calcChain.xml><?xml version="1.0" encoding="utf-8"?>
<calcChain xmlns="http://schemas.openxmlformats.org/spreadsheetml/2006/main">
  <c r="D17" i="1" l="1"/>
  <c r="E17" i="1"/>
  <c r="J17" i="1"/>
  <c r="K17" i="1"/>
  <c r="D30" i="1"/>
  <c r="E30" i="1"/>
  <c r="J30" i="1"/>
  <c r="K30" i="1"/>
  <c r="D43" i="1"/>
  <c r="E43" i="1"/>
  <c r="K45" i="1"/>
  <c r="I45" i="1"/>
  <c r="H29" i="1"/>
  <c r="B42" i="1"/>
  <c r="B29" i="1"/>
  <c r="H16" i="1"/>
  <c r="B16" i="1"/>
</calcChain>
</file>

<file path=xl/sharedStrings.xml><?xml version="1.0" encoding="utf-8"?>
<sst xmlns="http://schemas.openxmlformats.org/spreadsheetml/2006/main" count="43" uniqueCount="25">
  <si>
    <t>←</t>
  </si>
  <si>
    <t>Ａ級</t>
  </si>
  <si>
    <t>所属</t>
  </si>
  <si>
    <t>氏名</t>
  </si>
  <si>
    <t>ふりがな</t>
  </si>
  <si>
    <t>段位</t>
  </si>
  <si>
    <t>Ｄ級</t>
  </si>
  <si>
    <t>計</t>
  </si>
  <si>
    <t>Ｂ級</t>
  </si>
  <si>
    <t>Ｃ級</t>
  </si>
  <si>
    <t>申込日</t>
  </si>
  <si>
    <t xml:space="preserve">  　 月　　日</t>
  </si>
  <si>
    <t>合計</t>
  </si>
  <si>
    <t>会　名</t>
  </si>
  <si>
    <t>連絡先メール</t>
  </si>
  <si>
    <t>連絡先携帯番号</t>
  </si>
  <si>
    <t>(　　）　　－</t>
  </si>
  <si>
    <t>申込みアドレス（このシートを添付してください。）</t>
    <rPh sb="14" eb="16">
      <t>テンプ</t>
    </rPh>
    <phoneticPr fontId="3"/>
  </si>
  <si>
    <t>fukushima_taikai@yahoo.co.jp</t>
    <phoneticPr fontId="3"/>
  </si>
  <si>
    <t>※お申し込みいただいた後、こちらからメールを返信します。</t>
    <rPh sb="2" eb="3">
      <t>モウ</t>
    </rPh>
    <rPh sb="4" eb="5">
      <t>コ</t>
    </rPh>
    <rPh sb="11" eb="12">
      <t>ゴ</t>
    </rPh>
    <rPh sb="22" eb="24">
      <t>ヘンシン</t>
    </rPh>
    <phoneticPr fontId="3"/>
  </si>
  <si>
    <t>申込代表者</t>
    <phoneticPr fontId="3"/>
  </si>
  <si>
    <t>と　き／令和元年12月21日（土）</t>
    <rPh sb="4" eb="6">
      <t>レイワ</t>
    </rPh>
    <rPh sb="6" eb="7">
      <t>ガン</t>
    </rPh>
    <rPh sb="15" eb="16">
      <t>ド</t>
    </rPh>
    <phoneticPr fontId="3"/>
  </si>
  <si>
    <t>ところ／宝来屋 郡山総合体育館･１Ｆ柔道場</t>
    <rPh sb="4" eb="6">
      <t>ホウライ</t>
    </rPh>
    <rPh sb="6" eb="7">
      <t>ヤ</t>
    </rPh>
    <rPh sb="8" eb="10">
      <t>コオリヤマ</t>
    </rPh>
    <rPh sb="10" eb="12">
      <t>ソウゴウ</t>
    </rPh>
    <rPh sb="12" eb="15">
      <t>タイイクカン</t>
    </rPh>
    <rPh sb="18" eb="21">
      <t>ジュウドウジョウ</t>
    </rPh>
    <phoneticPr fontId="3"/>
  </si>
  <si>
    <t>Ｅ級</t>
    <phoneticPr fontId="3"/>
  </si>
  <si>
    <t>第４回全国競技かるた福島大会申込書（A級～Ｅ級）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</si>
</sst>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\ &quot;名&quot;"/>
    <numFmt numFmtId="177" formatCode="#,##0\ &quot;円&quot;"/>
    <numFmt numFmtId="178" formatCode="&quot;＠&quot;#,##0\ &quot;円&quot;"/>
  </numFmts>
  <fonts count="26" x14ac:knownFonts="1">
    <font>
      <sz val="11"/>
      <name val="ＭＳ Ｐゴシック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color indexed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indexed="12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b/>
      <sz val="11"/>
      <color indexed="53"/>
      <name val="ＭＳ Ｐゴシック"/>
      <family val="3"/>
      <charset val="128"/>
      <scheme val="minor"/>
    </font>
    <font>
      <sz val="11"/>
      <color indexed="53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14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78" fontId="13" fillId="3" borderId="14" xfId="1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177" fontId="4" fillId="0" borderId="5" xfId="1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vertical="center"/>
      <protection locked="0"/>
    </xf>
    <xf numFmtId="0" fontId="15" fillId="4" borderId="3" xfId="0" applyFont="1" applyFill="1" applyBorder="1" applyAlignment="1" applyProtection="1">
      <alignment vertical="center"/>
      <protection locked="0"/>
    </xf>
    <xf numFmtId="0" fontId="14" fillId="5" borderId="2" xfId="0" applyFont="1" applyFill="1" applyBorder="1" applyAlignment="1" applyProtection="1">
      <alignment vertical="center"/>
      <protection locked="0"/>
    </xf>
    <xf numFmtId="0" fontId="14" fillId="5" borderId="3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56" fontId="4" fillId="0" borderId="9" xfId="0" applyNumberFormat="1" applyFont="1" applyBorder="1" applyAlignment="1" applyProtection="1">
      <alignment horizontal="right" vertical="center"/>
      <protection locked="0"/>
    </xf>
    <xf numFmtId="56" fontId="4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7" borderId="6" xfId="0" applyFont="1" applyFill="1" applyBorder="1" applyAlignment="1">
      <alignment horizontal="left" vertical="center"/>
    </xf>
    <xf numFmtId="178" fontId="9" fillId="2" borderId="4" xfId="1" applyNumberFormat="1" applyFont="1" applyFill="1" applyBorder="1" applyAlignment="1">
      <alignment horizontal="right" vertical="center"/>
    </xf>
    <xf numFmtId="178" fontId="15" fillId="4" borderId="4" xfId="1" applyNumberFormat="1" applyFont="1" applyFill="1" applyBorder="1" applyAlignment="1">
      <alignment horizontal="right" vertical="center"/>
    </xf>
    <xf numFmtId="178" fontId="14" fillId="5" borderId="4" xfId="1" applyNumberFormat="1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center"/>
    </xf>
    <xf numFmtId="0" fontId="11" fillId="10" borderId="4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8" fontId="11" fillId="3" borderId="4" xfId="1" applyNumberFormat="1" applyFont="1" applyFill="1" applyBorder="1" applyAlignment="1">
      <alignment horizontal="right" vertical="center"/>
    </xf>
    <xf numFmtId="0" fontId="23" fillId="0" borderId="2" xfId="0" applyFont="1" applyBorder="1" applyAlignment="1" applyProtection="1">
      <alignment horizontal="left" vertical="center" shrinkToFit="1"/>
      <protection locked="0"/>
    </xf>
    <xf numFmtId="0" fontId="23" fillId="0" borderId="3" xfId="0" applyFont="1" applyBorder="1" applyAlignment="1" applyProtection="1">
      <alignment horizontal="left" vertical="center" shrinkToFit="1"/>
      <protection locked="0"/>
    </xf>
    <xf numFmtId="176" fontId="23" fillId="0" borderId="5" xfId="0" applyNumberFormat="1" applyFont="1" applyBorder="1" applyAlignment="1">
      <alignment horizontal="right" vertical="center"/>
    </xf>
    <xf numFmtId="177" fontId="23" fillId="0" borderId="5" xfId="1" applyNumberFormat="1" applyFont="1" applyBorder="1" applyAlignment="1">
      <alignment horizontal="right" vertical="center"/>
    </xf>
    <xf numFmtId="0" fontId="22" fillId="11" borderId="1" xfId="0" applyFont="1" applyFill="1" applyBorder="1" applyAlignment="1" applyProtection="1">
      <alignment horizontal="center" vertical="center"/>
    </xf>
    <xf numFmtId="0" fontId="22" fillId="11" borderId="2" xfId="0" applyFont="1" applyFill="1" applyBorder="1" applyAlignment="1" applyProtection="1">
      <alignment vertical="center"/>
      <protection locked="0"/>
    </xf>
    <xf numFmtId="0" fontId="22" fillId="11" borderId="3" xfId="0" applyFont="1" applyFill="1" applyBorder="1" applyAlignment="1" applyProtection="1">
      <alignment vertical="center"/>
      <protection locked="0"/>
    </xf>
    <xf numFmtId="0" fontId="22" fillId="11" borderId="4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178" fontId="23" fillId="11" borderId="14" xfId="1" applyNumberFormat="1" applyFont="1" applyFill="1" applyBorder="1" applyAlignment="1">
      <alignment horizontal="right" vertical="center"/>
    </xf>
    <xf numFmtId="178" fontId="22" fillId="11" borderId="4" xfId="1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176" fontId="18" fillId="6" borderId="9" xfId="0" applyNumberFormat="1" applyFont="1" applyFill="1" applyBorder="1" applyAlignment="1" applyProtection="1">
      <alignment horizontal="left" vertical="center" wrapText="1"/>
    </xf>
    <xf numFmtId="0" fontId="19" fillId="6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0" fillId="0" borderId="0" xfId="2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0" fontId="12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vertical="center"/>
    </xf>
    <xf numFmtId="0" fontId="12" fillId="9" borderId="17" xfId="0" applyFont="1" applyFill="1" applyBorder="1" applyAlignment="1">
      <alignment horizontal="center" vertical="center"/>
    </xf>
    <xf numFmtId="0" fontId="0" fillId="9" borderId="18" xfId="0" applyFill="1" applyBorder="1" applyAlignment="1">
      <alignment vertical="center"/>
    </xf>
    <xf numFmtId="0" fontId="12" fillId="10" borderId="17" xfId="0" applyFont="1" applyFill="1" applyBorder="1" applyAlignment="1">
      <alignment horizontal="center" vertical="center"/>
    </xf>
    <xf numFmtId="0" fontId="0" fillId="10" borderId="18" xfId="0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4" fillId="11" borderId="18" xfId="0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33CC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99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C00FF"/>
      <rgbColor rgb="00333399"/>
      <rgbColor rgb="00333333"/>
    </indexedColors>
    <mruColors>
      <color rgb="FFFF99CC"/>
      <color rgb="FF3366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shima_taika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abSelected="1" zoomScale="115" zoomScaleNormal="115" zoomScaleSheetLayoutView="50" workbookViewId="0">
      <selection activeCell="J61" sqref="J61"/>
    </sheetView>
  </sheetViews>
  <sheetFormatPr defaultColWidth="9" defaultRowHeight="13.5" customHeight="1" x14ac:dyDescent="0.15"/>
  <cols>
    <col min="1" max="1" width="1.375" style="1" customWidth="1"/>
    <col min="2" max="2" width="6" style="1" customWidth="1"/>
    <col min="3" max="3" width="12.75" style="1" customWidth="1"/>
    <col min="4" max="4" width="12.875" style="1" customWidth="1"/>
    <col min="5" max="5" width="11.25" style="1" customWidth="1"/>
    <col min="6" max="6" width="5.5" style="1" customWidth="1"/>
    <col min="7" max="7" width="4.125" style="1" customWidth="1"/>
    <col min="8" max="8" width="6" style="1" customWidth="1"/>
    <col min="9" max="9" width="13.125" style="1" customWidth="1"/>
    <col min="10" max="10" width="13" style="1" customWidth="1"/>
    <col min="11" max="11" width="12.125" style="1" customWidth="1"/>
    <col min="12" max="12" width="1.375" style="1" customWidth="1"/>
    <col min="13" max="16384" width="9" style="1"/>
  </cols>
  <sheetData>
    <row r="1" spans="2:11" ht="6.75" customHeight="1" thickBot="1" x14ac:dyDescent="0.2"/>
    <row r="2" spans="2:11" ht="30.75" customHeight="1" thickBot="1" x14ac:dyDescent="0.2">
      <c r="B2" s="91" t="s">
        <v>24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ht="15.95" customHeight="1" x14ac:dyDescent="0.15">
      <c r="I3" s="74" t="s">
        <v>21</v>
      </c>
    </row>
    <row r="4" spans="2:11" ht="15.95" customHeight="1" x14ac:dyDescent="0.15">
      <c r="I4" s="74" t="s">
        <v>22</v>
      </c>
    </row>
    <row r="5" spans="2:11" ht="28.5" customHeight="1" x14ac:dyDescent="0.15">
      <c r="B5" s="4"/>
      <c r="C5" s="102" t="s">
        <v>18</v>
      </c>
      <c r="D5" s="103"/>
      <c r="E5" s="103"/>
      <c r="F5" s="5" t="s">
        <v>0</v>
      </c>
      <c r="G5" s="6" t="s">
        <v>17</v>
      </c>
      <c r="H5" s="6"/>
      <c r="I5" s="6"/>
      <c r="J5" s="6"/>
      <c r="K5" s="2"/>
    </row>
    <row r="6" spans="2:11" ht="18" customHeight="1" x14ac:dyDescent="0.15">
      <c r="B6" s="7"/>
      <c r="C6" s="2"/>
      <c r="D6" s="2"/>
      <c r="E6" s="2"/>
      <c r="F6" s="2"/>
      <c r="G6" s="2"/>
      <c r="H6" s="2"/>
      <c r="I6" s="2"/>
      <c r="J6" s="2"/>
      <c r="K6" s="2"/>
    </row>
    <row r="7" spans="2:11" s="8" customFormat="1" ht="21.95" customHeight="1" x14ac:dyDescent="0.15">
      <c r="B7" s="41" t="s">
        <v>1</v>
      </c>
      <c r="C7" s="41" t="s">
        <v>2</v>
      </c>
      <c r="D7" s="41" t="s">
        <v>3</v>
      </c>
      <c r="E7" s="41" t="s">
        <v>4</v>
      </c>
      <c r="F7" s="41" t="s">
        <v>5</v>
      </c>
      <c r="G7" s="42"/>
      <c r="H7" s="43" t="s">
        <v>6</v>
      </c>
      <c r="I7" s="43" t="s">
        <v>2</v>
      </c>
      <c r="J7" s="43" t="s">
        <v>3</v>
      </c>
      <c r="K7" s="43" t="s">
        <v>4</v>
      </c>
    </row>
    <row r="8" spans="2:11" ht="12.75" customHeight="1" x14ac:dyDescent="0.15">
      <c r="B8" s="34">
        <v>1</v>
      </c>
      <c r="C8" s="71"/>
      <c r="D8" s="71"/>
      <c r="E8" s="71"/>
      <c r="F8" s="35"/>
      <c r="G8" s="38"/>
      <c r="H8" s="39">
        <v>1</v>
      </c>
      <c r="I8" s="71"/>
      <c r="J8" s="71"/>
      <c r="K8" s="71"/>
    </row>
    <row r="9" spans="2:11" ht="12.75" customHeight="1" x14ac:dyDescent="0.15">
      <c r="B9" s="36">
        <v>2</v>
      </c>
      <c r="C9" s="72"/>
      <c r="D9" s="72"/>
      <c r="E9" s="72"/>
      <c r="F9" s="37"/>
      <c r="G9" s="38"/>
      <c r="H9" s="40">
        <v>2</v>
      </c>
      <c r="I9" s="72"/>
      <c r="J9" s="72"/>
      <c r="K9" s="72"/>
    </row>
    <row r="10" spans="2:11" ht="12.75" customHeight="1" x14ac:dyDescent="0.15">
      <c r="B10" s="36">
        <v>3</v>
      </c>
      <c r="C10" s="72"/>
      <c r="D10" s="72"/>
      <c r="E10" s="72"/>
      <c r="F10" s="37"/>
      <c r="G10" s="38"/>
      <c r="H10" s="40">
        <v>3</v>
      </c>
      <c r="I10" s="72"/>
      <c r="J10" s="72"/>
      <c r="K10" s="72"/>
    </row>
    <row r="11" spans="2:11" ht="12.75" customHeight="1" x14ac:dyDescent="0.15">
      <c r="B11" s="36">
        <v>4</v>
      </c>
      <c r="C11" s="72"/>
      <c r="D11" s="72"/>
      <c r="E11" s="72"/>
      <c r="F11" s="37"/>
      <c r="G11" s="38"/>
      <c r="H11" s="40">
        <v>4</v>
      </c>
      <c r="I11" s="72"/>
      <c r="J11" s="72"/>
      <c r="K11" s="72"/>
    </row>
    <row r="12" spans="2:11" ht="12.75" customHeight="1" x14ac:dyDescent="0.15">
      <c r="B12" s="36">
        <v>5</v>
      </c>
      <c r="C12" s="72"/>
      <c r="D12" s="72"/>
      <c r="E12" s="72"/>
      <c r="F12" s="37"/>
      <c r="G12" s="38"/>
      <c r="H12" s="40">
        <v>5</v>
      </c>
      <c r="I12" s="72"/>
      <c r="J12" s="72"/>
      <c r="K12" s="72"/>
    </row>
    <row r="13" spans="2:11" ht="12.75" customHeight="1" x14ac:dyDescent="0.15">
      <c r="B13" s="36">
        <v>6</v>
      </c>
      <c r="C13" s="72"/>
      <c r="D13" s="72"/>
      <c r="E13" s="72"/>
      <c r="F13" s="37"/>
      <c r="G13" s="38"/>
      <c r="H13" s="40">
        <v>6</v>
      </c>
      <c r="I13" s="72"/>
      <c r="J13" s="72"/>
      <c r="K13" s="72"/>
    </row>
    <row r="14" spans="2:11" ht="12.75" customHeight="1" x14ac:dyDescent="0.15">
      <c r="B14" s="36">
        <v>7</v>
      </c>
      <c r="C14" s="72"/>
      <c r="D14" s="72"/>
      <c r="E14" s="72"/>
      <c r="F14" s="37"/>
      <c r="G14" s="38"/>
      <c r="H14" s="40">
        <v>7</v>
      </c>
      <c r="I14" s="72"/>
      <c r="J14" s="72"/>
      <c r="K14" s="72"/>
    </row>
    <row r="15" spans="2:11" ht="12.75" customHeight="1" x14ac:dyDescent="0.15">
      <c r="B15" s="36">
        <v>8</v>
      </c>
      <c r="C15" s="72"/>
      <c r="D15" s="72"/>
      <c r="E15" s="72"/>
      <c r="F15" s="37"/>
      <c r="G15" s="38"/>
      <c r="H15" s="40">
        <v>8</v>
      </c>
      <c r="I15" s="72"/>
      <c r="J15" s="72"/>
      <c r="K15" s="72"/>
    </row>
    <row r="16" spans="2:11" ht="12.75" customHeight="1" x14ac:dyDescent="0.15">
      <c r="B16" s="9" t="str">
        <f>B7</f>
        <v>Ａ級</v>
      </c>
      <c r="C16" s="104"/>
      <c r="D16" s="10"/>
      <c r="E16" s="63">
        <v>2500</v>
      </c>
      <c r="F16" s="10"/>
      <c r="H16" s="70" t="str">
        <f>H7</f>
        <v>Ｄ級</v>
      </c>
      <c r="I16" s="110"/>
      <c r="J16" s="11"/>
      <c r="K16" s="79">
        <v>1800</v>
      </c>
    </row>
    <row r="17" spans="2:11" ht="12.75" customHeight="1" x14ac:dyDescent="0.15">
      <c r="B17" s="12" t="s">
        <v>7</v>
      </c>
      <c r="C17" s="105"/>
      <c r="D17" s="13">
        <f>COUNTA(D8:D15)</f>
        <v>0</v>
      </c>
      <c r="E17" s="14">
        <f>E16*D17</f>
        <v>0</v>
      </c>
      <c r="F17" s="62"/>
      <c r="H17" s="15" t="s">
        <v>7</v>
      </c>
      <c r="I17" s="111"/>
      <c r="J17" s="13">
        <f>COUNTA(J8:J15)</f>
        <v>0</v>
      </c>
      <c r="K17" s="14">
        <f>K16*J17</f>
        <v>0</v>
      </c>
    </row>
    <row r="18" spans="2:11" s="19" customFormat="1" ht="12.75" customHeight="1" x14ac:dyDescent="0.15">
      <c r="B18" s="16"/>
      <c r="C18" s="17"/>
      <c r="D18" s="17"/>
      <c r="E18" s="17"/>
      <c r="F18" s="18"/>
      <c r="H18" s="16"/>
      <c r="I18" s="17"/>
      <c r="J18" s="17"/>
      <c r="K18" s="18"/>
    </row>
    <row r="19" spans="2:11" s="19" customFormat="1" ht="12.75" customHeight="1" x14ac:dyDescent="0.15">
      <c r="B19" s="16"/>
      <c r="C19" s="17"/>
      <c r="D19" s="17"/>
      <c r="E19" s="17"/>
      <c r="F19" s="18"/>
      <c r="H19" s="16"/>
      <c r="I19" s="17"/>
      <c r="J19" s="17"/>
      <c r="K19" s="18"/>
    </row>
    <row r="20" spans="2:11" s="19" customFormat="1" ht="21.95" customHeight="1" x14ac:dyDescent="0.15">
      <c r="B20" s="20" t="s">
        <v>8</v>
      </c>
      <c r="C20" s="20" t="s">
        <v>2</v>
      </c>
      <c r="D20" s="20" t="s">
        <v>3</v>
      </c>
      <c r="E20" s="20" t="s">
        <v>4</v>
      </c>
      <c r="F20" s="20" t="s">
        <v>5</v>
      </c>
      <c r="H20" s="84" t="s">
        <v>23</v>
      </c>
      <c r="I20" s="84" t="s">
        <v>2</v>
      </c>
      <c r="J20" s="84" t="s">
        <v>3</v>
      </c>
      <c r="K20" s="84" t="s">
        <v>4</v>
      </c>
    </row>
    <row r="21" spans="2:11" s="19" customFormat="1" ht="12.75" customHeight="1" x14ac:dyDescent="0.15">
      <c r="B21" s="44">
        <v>1</v>
      </c>
      <c r="C21" s="71"/>
      <c r="D21" s="71"/>
      <c r="E21" s="71"/>
      <c r="F21" s="35"/>
      <c r="G21" s="48"/>
      <c r="H21" s="85">
        <v>1</v>
      </c>
      <c r="I21" s="80"/>
      <c r="J21" s="80"/>
      <c r="K21" s="80"/>
    </row>
    <row r="22" spans="2:11" s="19" customFormat="1" ht="12.75" customHeight="1" x14ac:dyDescent="0.15">
      <c r="B22" s="45">
        <v>2</v>
      </c>
      <c r="C22" s="72"/>
      <c r="D22" s="72"/>
      <c r="E22" s="72"/>
      <c r="F22" s="37"/>
      <c r="G22" s="48"/>
      <c r="H22" s="86">
        <v>2</v>
      </c>
      <c r="I22" s="81"/>
      <c r="J22" s="81"/>
      <c r="K22" s="81"/>
    </row>
    <row r="23" spans="2:11" s="19" customFormat="1" ht="12.75" customHeight="1" x14ac:dyDescent="0.15">
      <c r="B23" s="45">
        <v>3</v>
      </c>
      <c r="C23" s="72"/>
      <c r="D23" s="72"/>
      <c r="E23" s="72"/>
      <c r="F23" s="37"/>
      <c r="G23" s="48"/>
      <c r="H23" s="86">
        <v>3</v>
      </c>
      <c r="I23" s="81"/>
      <c r="J23" s="81"/>
      <c r="K23" s="81"/>
    </row>
    <row r="24" spans="2:11" s="19" customFormat="1" ht="12.75" customHeight="1" x14ac:dyDescent="0.15">
      <c r="B24" s="45">
        <v>4</v>
      </c>
      <c r="C24" s="72"/>
      <c r="D24" s="72"/>
      <c r="E24" s="72"/>
      <c r="F24" s="37"/>
      <c r="G24" s="48"/>
      <c r="H24" s="86">
        <v>4</v>
      </c>
      <c r="I24" s="81"/>
      <c r="J24" s="81"/>
      <c r="K24" s="81"/>
    </row>
    <row r="25" spans="2:11" s="19" customFormat="1" ht="12.75" customHeight="1" x14ac:dyDescent="0.15">
      <c r="B25" s="45">
        <v>5</v>
      </c>
      <c r="C25" s="72"/>
      <c r="D25" s="72"/>
      <c r="E25" s="72"/>
      <c r="F25" s="37"/>
      <c r="G25" s="48"/>
      <c r="H25" s="86">
        <v>5</v>
      </c>
      <c r="I25" s="81"/>
      <c r="J25" s="81"/>
      <c r="K25" s="81"/>
    </row>
    <row r="26" spans="2:11" s="19" customFormat="1" ht="12.75" customHeight="1" x14ac:dyDescent="0.15">
      <c r="B26" s="45">
        <v>6</v>
      </c>
      <c r="C26" s="72"/>
      <c r="D26" s="72"/>
      <c r="E26" s="72"/>
      <c r="F26" s="37"/>
      <c r="G26" s="48"/>
      <c r="H26" s="86">
        <v>6</v>
      </c>
      <c r="I26" s="81"/>
      <c r="J26" s="81"/>
      <c r="K26" s="81"/>
    </row>
    <row r="27" spans="2:11" s="19" customFormat="1" ht="12.75" customHeight="1" x14ac:dyDescent="0.15">
      <c r="B27" s="45">
        <v>7</v>
      </c>
      <c r="C27" s="72"/>
      <c r="D27" s="72"/>
      <c r="E27" s="72"/>
      <c r="F27" s="37"/>
      <c r="G27" s="48"/>
      <c r="H27" s="86">
        <v>7</v>
      </c>
      <c r="I27" s="81"/>
      <c r="J27" s="81"/>
      <c r="K27" s="81"/>
    </row>
    <row r="28" spans="2:11" s="19" customFormat="1" ht="12.75" customHeight="1" x14ac:dyDescent="0.15">
      <c r="B28" s="45">
        <v>8</v>
      </c>
      <c r="C28" s="72"/>
      <c r="D28" s="72"/>
      <c r="E28" s="72"/>
      <c r="F28" s="37"/>
      <c r="G28" s="48"/>
      <c r="H28" s="86">
        <v>8</v>
      </c>
      <c r="I28" s="81"/>
      <c r="J28" s="81"/>
      <c r="K28" s="81"/>
    </row>
    <row r="29" spans="2:11" s="19" customFormat="1" ht="12.75" customHeight="1" x14ac:dyDescent="0.15">
      <c r="B29" s="66" t="str">
        <f>B20</f>
        <v>Ｂ級</v>
      </c>
      <c r="C29" s="106"/>
      <c r="D29" s="22"/>
      <c r="E29" s="64">
        <v>2500</v>
      </c>
      <c r="F29" s="22"/>
      <c r="G29" s="21"/>
      <c r="H29" s="87" t="str">
        <f>H20</f>
        <v>Ｅ級</v>
      </c>
      <c r="I29" s="112"/>
      <c r="J29" s="89"/>
      <c r="K29" s="90">
        <v>1200</v>
      </c>
    </row>
    <row r="30" spans="2:11" s="19" customFormat="1" ht="12.75" customHeight="1" x14ac:dyDescent="0.15">
      <c r="B30" s="23" t="s">
        <v>7</v>
      </c>
      <c r="C30" s="107"/>
      <c r="D30" s="13">
        <f>COUNTA(D21:D28)</f>
        <v>0</v>
      </c>
      <c r="E30" s="14">
        <f>E29*D30</f>
        <v>0</v>
      </c>
      <c r="F30" s="67"/>
      <c r="G30" s="3"/>
      <c r="H30" s="88" t="s">
        <v>7</v>
      </c>
      <c r="I30" s="113"/>
      <c r="J30" s="82">
        <f>COUNTA(J21:J28)</f>
        <v>0</v>
      </c>
      <c r="K30" s="83">
        <f>K29*J30</f>
        <v>0</v>
      </c>
    </row>
    <row r="31" spans="2:11" s="19" customFormat="1" ht="12.75" customHeight="1" x14ac:dyDescent="0.15">
      <c r="B31" s="16"/>
      <c r="C31" s="17"/>
      <c r="D31" s="17"/>
      <c r="E31" s="17"/>
      <c r="F31" s="18"/>
      <c r="H31" s="16"/>
      <c r="I31" s="17"/>
      <c r="J31" s="17"/>
      <c r="K31" s="18"/>
    </row>
    <row r="32" spans="2:11" s="19" customFormat="1" ht="16.5" customHeight="1" x14ac:dyDescent="0.15">
      <c r="B32" s="16"/>
      <c r="C32" s="17"/>
      <c r="D32" s="17"/>
      <c r="E32" s="17"/>
      <c r="F32" s="18"/>
      <c r="H32" s="31"/>
      <c r="I32" s="3"/>
      <c r="J32" s="3"/>
      <c r="K32" s="3"/>
    </row>
    <row r="33" spans="2:11" s="19" customFormat="1" ht="21.95" customHeight="1" x14ac:dyDescent="0.15">
      <c r="B33" s="24" t="s">
        <v>9</v>
      </c>
      <c r="C33" s="24" t="s">
        <v>2</v>
      </c>
      <c r="D33" s="24" t="s">
        <v>3</v>
      </c>
      <c r="E33" s="24" t="s">
        <v>4</v>
      </c>
      <c r="F33" s="24" t="s">
        <v>5</v>
      </c>
      <c r="H33" s="16"/>
      <c r="I33" s="16"/>
      <c r="J33" s="16"/>
      <c r="K33" s="16"/>
    </row>
    <row r="34" spans="2:11" s="19" customFormat="1" ht="12.75" customHeight="1" x14ac:dyDescent="0.15">
      <c r="B34" s="46">
        <v>1</v>
      </c>
      <c r="C34" s="71"/>
      <c r="D34" s="71"/>
      <c r="E34" s="71"/>
      <c r="F34" s="35"/>
      <c r="G34" s="48"/>
      <c r="H34" s="50"/>
      <c r="I34" s="49"/>
      <c r="J34" s="49"/>
      <c r="K34" s="49"/>
    </row>
    <row r="35" spans="2:11" s="19" customFormat="1" ht="12.75" customHeight="1" x14ac:dyDescent="0.15">
      <c r="B35" s="47">
        <v>2</v>
      </c>
      <c r="C35" s="72"/>
      <c r="D35" s="72"/>
      <c r="E35" s="72"/>
      <c r="F35" s="37"/>
      <c r="G35" s="48"/>
      <c r="H35" s="50"/>
      <c r="I35" s="49"/>
      <c r="J35" s="49"/>
      <c r="K35" s="49"/>
    </row>
    <row r="36" spans="2:11" s="19" customFormat="1" ht="12.75" customHeight="1" x14ac:dyDescent="0.15">
      <c r="B36" s="47">
        <v>3</v>
      </c>
      <c r="C36" s="72"/>
      <c r="D36" s="72"/>
      <c r="E36" s="72"/>
      <c r="F36" s="37"/>
      <c r="G36" s="48"/>
      <c r="H36" s="50"/>
      <c r="I36" s="49"/>
      <c r="J36" s="49"/>
      <c r="K36" s="49"/>
    </row>
    <row r="37" spans="2:11" s="19" customFormat="1" ht="12.75" customHeight="1" x14ac:dyDescent="0.15">
      <c r="B37" s="47">
        <v>4</v>
      </c>
      <c r="C37" s="72"/>
      <c r="D37" s="72"/>
      <c r="E37" s="72"/>
      <c r="F37" s="37"/>
      <c r="G37" s="48"/>
      <c r="H37" s="50"/>
      <c r="I37" s="49"/>
      <c r="J37" s="49"/>
      <c r="K37" s="49"/>
    </row>
    <row r="38" spans="2:11" s="19" customFormat="1" ht="12.75" customHeight="1" x14ac:dyDescent="0.15">
      <c r="B38" s="47">
        <v>5</v>
      </c>
      <c r="C38" s="72"/>
      <c r="D38" s="72"/>
      <c r="E38" s="72"/>
      <c r="F38" s="37"/>
      <c r="G38" s="48"/>
      <c r="H38" s="50"/>
      <c r="I38" s="49"/>
      <c r="J38" s="49"/>
      <c r="K38" s="49"/>
    </row>
    <row r="39" spans="2:11" s="19" customFormat="1" ht="12.75" customHeight="1" x14ac:dyDescent="0.15">
      <c r="B39" s="47">
        <v>6</v>
      </c>
      <c r="C39" s="72"/>
      <c r="D39" s="72"/>
      <c r="E39" s="72"/>
      <c r="F39" s="37"/>
      <c r="G39" s="48"/>
      <c r="H39" s="50"/>
      <c r="I39" s="49"/>
      <c r="J39" s="49"/>
      <c r="K39" s="49"/>
    </row>
    <row r="40" spans="2:11" s="19" customFormat="1" ht="12.75" customHeight="1" x14ac:dyDescent="0.15">
      <c r="B40" s="47">
        <v>7</v>
      </c>
      <c r="C40" s="72"/>
      <c r="D40" s="72"/>
      <c r="E40" s="72"/>
      <c r="F40" s="37"/>
      <c r="G40" s="48"/>
      <c r="H40" s="50"/>
      <c r="I40" s="49"/>
      <c r="J40" s="49"/>
      <c r="K40" s="49"/>
    </row>
    <row r="41" spans="2:11" s="19" customFormat="1" ht="12.75" customHeight="1" x14ac:dyDescent="0.15">
      <c r="B41" s="47">
        <v>8</v>
      </c>
      <c r="C41" s="72"/>
      <c r="D41" s="72"/>
      <c r="E41" s="72"/>
      <c r="F41" s="37"/>
      <c r="G41" s="48"/>
      <c r="H41" s="50"/>
      <c r="I41" s="49"/>
      <c r="J41" s="49"/>
      <c r="K41" s="49"/>
    </row>
    <row r="42" spans="2:11" s="19" customFormat="1" ht="12.75" customHeight="1" x14ac:dyDescent="0.15">
      <c r="B42" s="68" t="str">
        <f>B33</f>
        <v>Ｃ級</v>
      </c>
      <c r="C42" s="108"/>
      <c r="D42" s="25"/>
      <c r="E42" s="65">
        <v>2000</v>
      </c>
      <c r="F42" s="25"/>
      <c r="G42" s="21"/>
      <c r="H42" s="16"/>
      <c r="I42" s="32"/>
      <c r="J42" s="33"/>
      <c r="K42" s="32"/>
    </row>
    <row r="43" spans="2:11" s="19" customFormat="1" ht="12.75" customHeight="1" x14ac:dyDescent="0.15">
      <c r="B43" s="26" t="s">
        <v>7</v>
      </c>
      <c r="C43" s="109"/>
      <c r="D43" s="13">
        <f>COUNTA(D34:D41)</f>
        <v>0</v>
      </c>
      <c r="E43" s="14">
        <f>E42*D43</f>
        <v>0</v>
      </c>
      <c r="F43" s="69"/>
      <c r="G43" s="3"/>
      <c r="H43" s="16"/>
      <c r="I43" s="17"/>
      <c r="J43" s="18"/>
      <c r="K43" s="3"/>
    </row>
    <row r="44" spans="2:11" s="19" customFormat="1" ht="12.75" customHeight="1" x14ac:dyDescent="0.15">
      <c r="B44" s="50"/>
      <c r="C44" s="49"/>
      <c r="D44" s="49"/>
      <c r="E44" s="49"/>
      <c r="F44" s="51"/>
      <c r="G44" s="48"/>
      <c r="H44" s="16"/>
      <c r="I44" s="17"/>
      <c r="J44" s="17"/>
      <c r="K44" s="18"/>
    </row>
    <row r="45" spans="2:11" ht="20.45" customHeight="1" x14ac:dyDescent="0.15">
      <c r="B45" s="73" t="s">
        <v>10</v>
      </c>
      <c r="C45" s="53" t="s">
        <v>11</v>
      </c>
      <c r="D45" s="54"/>
      <c r="E45" s="54"/>
      <c r="F45" s="38"/>
      <c r="G45" s="38"/>
      <c r="H45" s="27" t="s">
        <v>12</v>
      </c>
      <c r="I45" s="28">
        <f>D17+J17+D30+J30+D43</f>
        <v>0</v>
      </c>
      <c r="J45" s="29"/>
      <c r="K45" s="30">
        <f>E17+K17+E30+K30+E43</f>
        <v>0</v>
      </c>
    </row>
    <row r="46" spans="2:11" ht="20.45" customHeight="1" x14ac:dyDescent="0.15">
      <c r="B46" s="38"/>
      <c r="C46" s="38"/>
      <c r="D46" s="38"/>
      <c r="E46" s="38"/>
      <c r="F46" s="38"/>
      <c r="G46" s="38"/>
      <c r="H46" s="58"/>
      <c r="I46" s="59"/>
      <c r="J46" s="59"/>
      <c r="K46" s="60"/>
    </row>
    <row r="47" spans="2:11" ht="20.45" customHeight="1" x14ac:dyDescent="0.15">
      <c r="B47" s="73" t="s">
        <v>13</v>
      </c>
      <c r="C47" s="100"/>
      <c r="D47" s="101"/>
      <c r="E47" s="101"/>
      <c r="F47" s="101"/>
      <c r="G47" s="101"/>
      <c r="H47" s="58"/>
      <c r="I47" s="75"/>
      <c r="J47" s="76"/>
      <c r="K47" s="60"/>
    </row>
    <row r="48" spans="2:11" ht="20.45" customHeight="1" x14ac:dyDescent="0.15">
      <c r="B48" s="38"/>
      <c r="C48" s="38"/>
      <c r="D48" s="38"/>
      <c r="E48" s="38"/>
      <c r="F48" s="38"/>
      <c r="G48" s="38"/>
      <c r="H48" s="58"/>
      <c r="I48" s="77"/>
      <c r="J48" s="77"/>
      <c r="K48" s="78"/>
    </row>
    <row r="49" spans="2:11" ht="20.45" customHeight="1" x14ac:dyDescent="0.15">
      <c r="B49" s="73" t="s">
        <v>20</v>
      </c>
      <c r="C49" s="52"/>
      <c r="D49" s="97"/>
      <c r="E49" s="97"/>
      <c r="F49" s="97"/>
      <c r="G49" s="97"/>
      <c r="H49" s="58"/>
      <c r="I49" s="61"/>
      <c r="J49" s="61"/>
      <c r="K49" s="60"/>
    </row>
    <row r="50" spans="2:11" ht="20.45" customHeight="1" x14ac:dyDescent="0.15">
      <c r="B50" s="38"/>
      <c r="C50" s="38"/>
      <c r="D50" s="38"/>
      <c r="E50" s="38"/>
      <c r="F50" s="38"/>
      <c r="G50" s="38"/>
      <c r="H50" s="58"/>
      <c r="I50" s="94" t="s">
        <v>19</v>
      </c>
      <c r="J50" s="95"/>
      <c r="K50" s="95"/>
    </row>
    <row r="51" spans="2:11" ht="20.45" customHeight="1" x14ac:dyDescent="0.15">
      <c r="B51" s="73" t="s">
        <v>14</v>
      </c>
      <c r="C51" s="52"/>
      <c r="D51" s="97"/>
      <c r="E51" s="97"/>
      <c r="F51" s="97"/>
      <c r="G51" s="97"/>
      <c r="H51" s="58"/>
      <c r="I51" s="95"/>
      <c r="J51" s="95"/>
      <c r="K51" s="95"/>
    </row>
    <row r="52" spans="2:11" ht="20.45" customHeight="1" x14ac:dyDescent="0.15">
      <c r="B52" s="73" t="s">
        <v>15</v>
      </c>
      <c r="C52" s="52"/>
      <c r="D52" s="98" t="s">
        <v>16</v>
      </c>
      <c r="E52" s="99"/>
      <c r="F52" s="99"/>
      <c r="G52" s="99"/>
      <c r="H52" s="58"/>
      <c r="I52" s="95"/>
      <c r="J52" s="95"/>
      <c r="K52" s="95"/>
    </row>
    <row r="53" spans="2:11" ht="20.45" customHeight="1" x14ac:dyDescent="0.15">
      <c r="B53" s="55"/>
      <c r="C53" s="38"/>
      <c r="D53" s="38"/>
      <c r="E53" s="38"/>
      <c r="F53" s="56"/>
      <c r="G53" s="57"/>
      <c r="H53" s="57"/>
      <c r="I53" s="96"/>
      <c r="J53" s="96"/>
      <c r="K53" s="96"/>
    </row>
    <row r="54" spans="2:11" ht="6.75" customHeight="1" x14ac:dyDescent="0.15"/>
  </sheetData>
  <sheetProtection algorithmName="SHA-512" hashValue="i9ZjEd6LLgUNXEKohtgyM4rg8yFli5uC21Eud7pMiPMrFbeGVUSoaE492sLRnOf1hzh78QNid7DPsng4ZzOu1w==" saltValue="DVnme4id2/nXWvFlqiZdRQ==" spinCount="100000" sheet="1" objects="1" scenarios="1" insertRows="0" deleteRows="0"/>
  <mergeCells count="12">
    <mergeCell ref="B2:K2"/>
    <mergeCell ref="I50:K53"/>
    <mergeCell ref="D51:G51"/>
    <mergeCell ref="D52:G52"/>
    <mergeCell ref="D49:G49"/>
    <mergeCell ref="C47:G47"/>
    <mergeCell ref="C5:E5"/>
    <mergeCell ref="C16:C17"/>
    <mergeCell ref="C29:C30"/>
    <mergeCell ref="C42:C43"/>
    <mergeCell ref="I16:I17"/>
    <mergeCell ref="I29:I30"/>
  </mergeCells>
  <phoneticPr fontId="3"/>
  <hyperlinks>
    <hyperlink ref="C5" r:id="rId1"/>
  </hyperlinks>
  <pageMargins left="0.98402777777777795" right="0.59027777777777801" top="0.39305555555555599" bottom="0.196527777777778" header="0" footer="0"/>
  <pageSetup paperSize="9" scale="8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R1第４回福島大会申込書</vt:lpstr>
      <vt:lpstr>'R1第４回福島大会申込書'!Print_Area</vt:lpstr>
    </vt:vector>
  </TitlesOfParts>
  <Company>tamura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2018705</cp:lastModifiedBy>
  <cp:lastPrinted>2016-10-18T01:33:21Z</cp:lastPrinted>
  <dcterms:created xsi:type="dcterms:W3CDTF">2007-12-06T12:12:00Z</dcterms:created>
  <dcterms:modified xsi:type="dcterms:W3CDTF">2019-11-06T08:23:11Z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