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5600" windowHeight="17560" tabRatio="500"/>
  </bookViews>
  <sheets>
    <sheet name="予選最終結果" sheetId="1" r:id="rId1"/>
  </sheets>
  <externalReferences>
    <externalReference r:id="rId2"/>
  </externalReferences>
  <definedNames>
    <definedName name="県番号" comment="予選組に使用">#REF!:#REF!</definedName>
    <definedName name="名列">#REF!</definedName>
    <definedName name="予選２位通過チーム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5" i="1" l="1"/>
  <c r="A44" i="1"/>
  <c r="A43" i="1"/>
  <c r="A42" i="1"/>
  <c r="A39" i="1"/>
  <c r="A38" i="1"/>
  <c r="A37" i="1"/>
  <c r="A36" i="1"/>
  <c r="A33" i="1"/>
  <c r="A32" i="1"/>
  <c r="A31" i="1"/>
  <c r="A30" i="1"/>
  <c r="A27" i="1"/>
  <c r="A26" i="1"/>
  <c r="A25" i="1"/>
  <c r="A24" i="1"/>
  <c r="A21" i="1"/>
  <c r="A20" i="1"/>
  <c r="A19" i="1"/>
  <c r="A18" i="1"/>
  <c r="A15" i="1"/>
  <c r="A14" i="1"/>
  <c r="A13" i="1"/>
  <c r="A12" i="1"/>
  <c r="A9" i="1"/>
  <c r="A8" i="1"/>
  <c r="A7" i="1"/>
  <c r="A6" i="1"/>
</calcChain>
</file>

<file path=xl/sharedStrings.xml><?xml version="1.0" encoding="utf-8"?>
<sst xmlns="http://schemas.openxmlformats.org/spreadsheetml/2006/main" count="545" uniqueCount="144">
  <si>
    <t>第３０回　国民文化祭・かごしま２０１５　　小倉百人一首かるた競技全国大会</t>
    <rPh sb="0" eb="1">
      <t>ダイ</t>
    </rPh>
    <rPh sb="3" eb="4">
      <t>カイ</t>
    </rPh>
    <rPh sb="5" eb="7">
      <t>コクミン</t>
    </rPh>
    <rPh sb="7" eb="10">
      <t>ブンカサイ</t>
    </rPh>
    <rPh sb="21" eb="23">
      <t>オグラ</t>
    </rPh>
    <rPh sb="23" eb="27">
      <t>ヒャクニンイッシュ</t>
    </rPh>
    <rPh sb="30" eb="32">
      <t>キョウギ</t>
    </rPh>
    <rPh sb="32" eb="34">
      <t>ゼンコク</t>
    </rPh>
    <rPh sb="34" eb="36">
      <t>タイカイ</t>
    </rPh>
    <phoneticPr fontId="3"/>
  </si>
  <si>
    <t>予選リーグ　対戦表</t>
    <rPh sb="0" eb="2">
      <t>ヨセン</t>
    </rPh>
    <rPh sb="6" eb="9">
      <t>タイセンヒョウ</t>
    </rPh>
    <phoneticPr fontId="3"/>
  </si>
  <si>
    <t>Ａブロック</t>
    <phoneticPr fontId="1"/>
  </si>
  <si>
    <t>Ｈブロック</t>
    <phoneticPr fontId="1"/>
  </si>
  <si>
    <t>チーム名</t>
  </si>
  <si>
    <t>①</t>
  </si>
  <si>
    <t>②</t>
  </si>
  <si>
    <t>③</t>
  </si>
  <si>
    <t>④</t>
  </si>
  <si>
    <t>勝点</t>
  </si>
  <si>
    <t>勝数</t>
  </si>
  <si>
    <t>順位</t>
  </si>
  <si>
    <t>勝利点数（１位判定）</t>
    <rPh sb="0" eb="2">
      <t>ショウリ</t>
    </rPh>
    <rPh sb="2" eb="4">
      <t>テンスウ</t>
    </rPh>
    <rPh sb="6" eb="7">
      <t>イ</t>
    </rPh>
    <rPh sb="7" eb="9">
      <t>ハンテイ</t>
    </rPh>
    <phoneticPr fontId="3"/>
  </si>
  <si>
    <t>2位決勝進出判定</t>
    <rPh sb="1" eb="2">
      <t>イ</t>
    </rPh>
    <rPh sb="2" eb="4">
      <t>ケッショウ</t>
    </rPh>
    <rPh sb="4" eb="6">
      <t>シンシュツ</t>
    </rPh>
    <rPh sb="6" eb="8">
      <t>ハンテイ</t>
    </rPh>
    <phoneticPr fontId="3"/>
  </si>
  <si>
    <t>①</t>
    <phoneticPr fontId="1"/>
  </si>
  <si>
    <t>佐賀県</t>
  </si>
  <si>
    <t>×</t>
  </si>
  <si>
    <t>-</t>
    <phoneticPr fontId="1"/>
  </si>
  <si>
    <t>-</t>
    <phoneticPr fontId="1"/>
  </si>
  <si>
    <t>①</t>
    <phoneticPr fontId="1"/>
  </si>
  <si>
    <t>欧米</t>
  </si>
  <si>
    <t>-</t>
    <phoneticPr fontId="1"/>
  </si>
  <si>
    <t>○</t>
  </si>
  <si>
    <t>②</t>
    <phoneticPr fontId="1"/>
  </si>
  <si>
    <t>三重県</t>
  </si>
  <si>
    <t>-</t>
    <phoneticPr fontId="1"/>
  </si>
  <si>
    <t>②</t>
    <phoneticPr fontId="1"/>
  </si>
  <si>
    <t>新潟県</t>
  </si>
  <si>
    <t>③</t>
    <phoneticPr fontId="1"/>
  </si>
  <si>
    <t>宮城県</t>
  </si>
  <si>
    <t>-</t>
  </si>
  <si>
    <t>③</t>
    <phoneticPr fontId="1"/>
  </si>
  <si>
    <t>沖縄県</t>
  </si>
  <si>
    <t>-</t>
    <phoneticPr fontId="1"/>
  </si>
  <si>
    <t>④</t>
    <phoneticPr fontId="1"/>
  </si>
  <si>
    <t>大分県</t>
  </si>
  <si>
    <t>-</t>
    <phoneticPr fontId="1"/>
  </si>
  <si>
    <t>④</t>
    <phoneticPr fontId="1"/>
  </si>
  <si>
    <t>山形県</t>
  </si>
  <si>
    <t>-</t>
    <phoneticPr fontId="1"/>
  </si>
  <si>
    <t>Ｂブロック</t>
    <phoneticPr fontId="1"/>
  </si>
  <si>
    <t>Ｉブロック</t>
    <phoneticPr fontId="1"/>
  </si>
  <si>
    <t>①</t>
    <phoneticPr fontId="1"/>
  </si>
  <si>
    <t>岩手県</t>
  </si>
  <si>
    <t>-</t>
    <phoneticPr fontId="1"/>
  </si>
  <si>
    <t>鹿児島県</t>
  </si>
  <si>
    <t>②</t>
    <phoneticPr fontId="1"/>
  </si>
  <si>
    <t>兵庫県</t>
  </si>
  <si>
    <t>長崎県</t>
  </si>
  <si>
    <t>③</t>
    <phoneticPr fontId="1"/>
  </si>
  <si>
    <t>長野県</t>
  </si>
  <si>
    <t>③</t>
    <phoneticPr fontId="1"/>
  </si>
  <si>
    <t>岡山県</t>
  </si>
  <si>
    <t>④</t>
    <phoneticPr fontId="1"/>
  </si>
  <si>
    <t>福井県</t>
  </si>
  <si>
    <t>熊本県</t>
  </si>
  <si>
    <t>Ｃブロック</t>
    <phoneticPr fontId="1"/>
  </si>
  <si>
    <t>Ｊブロック</t>
    <phoneticPr fontId="1"/>
  </si>
  <si>
    <t>①</t>
    <phoneticPr fontId="1"/>
  </si>
  <si>
    <t>愛媛県</t>
  </si>
  <si>
    <t>-</t>
    <phoneticPr fontId="1"/>
  </si>
  <si>
    <t>①</t>
    <phoneticPr fontId="1"/>
  </si>
  <si>
    <t>埼玉県</t>
  </si>
  <si>
    <t>②</t>
    <phoneticPr fontId="1"/>
  </si>
  <si>
    <t>千葉県</t>
  </si>
  <si>
    <t>②</t>
    <phoneticPr fontId="1"/>
  </si>
  <si>
    <t>韓国</t>
  </si>
  <si>
    <t>和歌山県</t>
  </si>
  <si>
    <t>静岡県</t>
  </si>
  <si>
    <t>石川県</t>
  </si>
  <si>
    <t>島根県</t>
  </si>
  <si>
    <t>Ｄブロック</t>
    <phoneticPr fontId="1"/>
  </si>
  <si>
    <t>Ｋブロック</t>
    <phoneticPr fontId="1"/>
  </si>
  <si>
    <t>勝点</t>
    <rPh sb="0" eb="1">
      <t>カチ</t>
    </rPh>
    <rPh sb="1" eb="2">
      <t>テン</t>
    </rPh>
    <phoneticPr fontId="3"/>
  </si>
  <si>
    <t>勝数</t>
    <rPh sb="0" eb="1">
      <t>カチ</t>
    </rPh>
    <rPh sb="1" eb="2">
      <t>スウ</t>
    </rPh>
    <phoneticPr fontId="3"/>
  </si>
  <si>
    <t>順位</t>
    <rPh sb="0" eb="2">
      <t>ジュンイ</t>
    </rPh>
    <phoneticPr fontId="3"/>
  </si>
  <si>
    <t>交流戦</t>
    <rPh sb="0" eb="3">
      <t>コウリュウセン</t>
    </rPh>
    <phoneticPr fontId="3"/>
  </si>
  <si>
    <t>総勝数</t>
    <rPh sb="0" eb="1">
      <t>ソウ</t>
    </rPh>
    <rPh sb="1" eb="2">
      <t>カチ</t>
    </rPh>
    <rPh sb="2" eb="3">
      <t>スウ</t>
    </rPh>
    <phoneticPr fontId="3"/>
  </si>
  <si>
    <t>リーグ得点</t>
    <rPh sb="3" eb="5">
      <t>トクテン</t>
    </rPh>
    <phoneticPr fontId="3"/>
  </si>
  <si>
    <t>①</t>
    <phoneticPr fontId="1"/>
  </si>
  <si>
    <t>栃木県</t>
  </si>
  <si>
    <t>-</t>
    <phoneticPr fontId="1"/>
  </si>
  <si>
    <t>山口県</t>
  </si>
  <si>
    <t>宮崎県</t>
  </si>
  <si>
    <t>高知県</t>
  </si>
  <si>
    <t>-</t>
    <phoneticPr fontId="3"/>
  </si>
  <si>
    <t>③</t>
    <phoneticPr fontId="1"/>
  </si>
  <si>
    <t>北海道</t>
  </si>
  <si>
    <t>-</t>
    <phoneticPr fontId="1"/>
  </si>
  <si>
    <t>福島県</t>
  </si>
  <si>
    <t>-</t>
    <phoneticPr fontId="3"/>
  </si>
  <si>
    <t>④</t>
    <phoneticPr fontId="1"/>
  </si>
  <si>
    <t>山梨県</t>
  </si>
  <si>
    <t>Ｅブロック</t>
    <phoneticPr fontId="1"/>
  </si>
  <si>
    <t>Ｌブロック</t>
    <phoneticPr fontId="1"/>
  </si>
  <si>
    <t>①</t>
    <phoneticPr fontId="1"/>
  </si>
  <si>
    <t>東京都</t>
  </si>
  <si>
    <t>-</t>
    <phoneticPr fontId="1"/>
  </si>
  <si>
    <t>香川県</t>
  </si>
  <si>
    <t>②</t>
    <phoneticPr fontId="1"/>
  </si>
  <si>
    <t>大阪府</t>
  </si>
  <si>
    <t>-</t>
    <phoneticPr fontId="1"/>
  </si>
  <si>
    <t>②</t>
    <phoneticPr fontId="1"/>
  </si>
  <si>
    <t>奈良県</t>
  </si>
  <si>
    <t>-</t>
    <phoneticPr fontId="3"/>
  </si>
  <si>
    <t>③</t>
    <phoneticPr fontId="1"/>
  </si>
  <si>
    <t>茨城県</t>
  </si>
  <si>
    <t>京都府</t>
  </si>
  <si>
    <t>④</t>
    <phoneticPr fontId="1"/>
  </si>
  <si>
    <t>群馬県</t>
  </si>
  <si>
    <t>Ｆブロック</t>
    <phoneticPr fontId="1"/>
  </si>
  <si>
    <t>Ｍブロック</t>
    <phoneticPr fontId="1"/>
  </si>
  <si>
    <t>①</t>
    <phoneticPr fontId="1"/>
  </si>
  <si>
    <t>岐阜県</t>
  </si>
  <si>
    <t>①</t>
    <phoneticPr fontId="1"/>
  </si>
  <si>
    <t>愛知県</t>
  </si>
  <si>
    <t>神奈川県</t>
  </si>
  <si>
    <t>広島県</t>
  </si>
  <si>
    <t>-</t>
    <phoneticPr fontId="3"/>
  </si>
  <si>
    <t>鳥取県</t>
  </si>
  <si>
    <t>滋賀県</t>
  </si>
  <si>
    <t>秋田県</t>
  </si>
  <si>
    <t>Ｇブロック</t>
    <phoneticPr fontId="1"/>
  </si>
  <si>
    <t>Ａ　～　Ｈ　ブロック</t>
    <phoneticPr fontId="3"/>
  </si>
  <si>
    <t>Ｉ～Ｋ　ブロック</t>
    <phoneticPr fontId="3"/>
  </si>
  <si>
    <t>第１試合</t>
    <rPh sb="0" eb="1">
      <t>ダイ</t>
    </rPh>
    <rPh sb="2" eb="4">
      <t>シアイ</t>
    </rPh>
    <phoneticPr fontId="1"/>
  </si>
  <si>
    <t>①　－　②</t>
    <phoneticPr fontId="1"/>
  </si>
  <si>
    <t>③　－　④</t>
    <phoneticPr fontId="1"/>
  </si>
  <si>
    <t>①　－　②</t>
    <phoneticPr fontId="3"/>
  </si>
  <si>
    <t>青森県</t>
  </si>
  <si>
    <t>第２試合</t>
    <rPh sb="0" eb="1">
      <t>ダイ</t>
    </rPh>
    <rPh sb="2" eb="4">
      <t>シアイ</t>
    </rPh>
    <phoneticPr fontId="1"/>
  </si>
  <si>
    <t>①　－　③</t>
    <phoneticPr fontId="1"/>
  </si>
  <si>
    <t>②　－　④</t>
    <phoneticPr fontId="1"/>
  </si>
  <si>
    <t>①　－　③</t>
    <phoneticPr fontId="3"/>
  </si>
  <si>
    <t>②</t>
    <phoneticPr fontId="1"/>
  </si>
  <si>
    <t>富山県</t>
  </si>
  <si>
    <t>-</t>
    <phoneticPr fontId="1"/>
  </si>
  <si>
    <t>第３試合</t>
    <rPh sb="0" eb="1">
      <t>ダイ</t>
    </rPh>
    <rPh sb="2" eb="4">
      <t>シアイ</t>
    </rPh>
    <phoneticPr fontId="1"/>
  </si>
  <si>
    <t>①　－　④</t>
    <phoneticPr fontId="1"/>
  </si>
  <si>
    <t>②　－　③</t>
    <phoneticPr fontId="1"/>
  </si>
  <si>
    <t>②　－　③</t>
    <phoneticPr fontId="3"/>
  </si>
  <si>
    <t>福岡県</t>
  </si>
  <si>
    <t>④</t>
    <phoneticPr fontId="1"/>
  </si>
  <si>
    <t>徳島県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</si>
</sst>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;[Red]0.00000000"/>
    <numFmt numFmtId="177" formatCode="0.000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sz val="22"/>
      <name val="HG正楷書体-PRO"/>
      <family val="4"/>
      <charset val="128"/>
    </font>
    <font>
      <b/>
      <sz val="18"/>
      <name val="HG正楷書体-PRO"/>
      <family val="4"/>
      <charset val="128"/>
    </font>
    <font>
      <sz val="18"/>
      <name val="HG正楷書体-PRO"/>
      <family val="4"/>
      <charset val="128"/>
    </font>
    <font>
      <sz val="11"/>
      <color rgb="FFFF0000"/>
      <name val="HG正楷書体-PRO"/>
      <family val="4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HG正楷書体-PRO"/>
      <family val="4"/>
      <charset val="128"/>
    </font>
    <font>
      <b/>
      <sz val="12"/>
      <color rgb="FF0000FF"/>
      <name val="HG正楷書体-PRO"/>
      <family val="4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thin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 diagonalDown="1">
      <left/>
      <right/>
      <top style="hair">
        <color auto="1"/>
      </top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hair">
        <color auto="1"/>
      </top>
      <bottom style="thin">
        <color auto="1"/>
      </bottom>
      <diagonal style="thin">
        <color auto="1"/>
      </diagonal>
    </border>
    <border diagonalDown="1">
      <left/>
      <right/>
      <top style="hair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110">
    <xf numFmtId="0" fontId="0" fillId="0" borderId="0" xfId="0"/>
    <xf numFmtId="0" fontId="2" fillId="0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1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0" borderId="0" xfId="1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/>
    </xf>
    <xf numFmtId="38" fontId="8" fillId="0" borderId="13" xfId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3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</cellXfs>
  <cellStyles count="5">
    <cellStyle name="パーセント 2" xfId="2"/>
    <cellStyle name="桁区切り" xfId="1" builtinId="6"/>
    <cellStyle name="桁区切り 2" xfId="3"/>
    <cellStyle name="標準" xfId="0" builtinId="0"/>
    <cellStyle name="標準 2" xfId="4"/>
  </cellStyles>
  <dxfs count="1">
    <dxf>
      <font>
        <condense val="0"/>
        <extend val="0"/>
        <color indexed="9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6146800" y="107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112058</xdr:colOff>
      <xdr:row>0</xdr:row>
      <xdr:rowOff>0</xdr:rowOff>
    </xdr:from>
    <xdr:to>
      <xdr:col>3</xdr:col>
      <xdr:colOff>100853</xdr:colOff>
      <xdr:row>3</xdr:row>
      <xdr:rowOff>11206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8" y="0"/>
          <a:ext cx="1004795" cy="1090706"/>
        </a:xfrm>
        <a:prstGeom prst="rect">
          <a:avLst/>
        </a:prstGeom>
      </xdr:spPr>
    </xdr:pic>
    <xdr:clientData/>
  </xdr:twoCellAnchor>
  <xdr:twoCellAnchor editAs="oneCell">
    <xdr:from>
      <xdr:col>44</xdr:col>
      <xdr:colOff>89647</xdr:colOff>
      <xdr:row>40</xdr:row>
      <xdr:rowOff>156884</xdr:rowOff>
    </xdr:from>
    <xdr:to>
      <xdr:col>49</xdr:col>
      <xdr:colOff>56030</xdr:colOff>
      <xdr:row>43</xdr:row>
      <xdr:rowOff>118352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847" y="10634384"/>
          <a:ext cx="1350683" cy="723468"/>
        </a:xfrm>
        <a:prstGeom prst="rect">
          <a:avLst/>
        </a:prstGeom>
      </xdr:spPr>
    </xdr:pic>
    <xdr:clientData/>
  </xdr:twoCellAnchor>
  <xdr:twoCellAnchor editAs="oneCell">
    <xdr:from>
      <xdr:col>43</xdr:col>
      <xdr:colOff>89648</xdr:colOff>
      <xdr:row>0</xdr:row>
      <xdr:rowOff>145677</xdr:rowOff>
    </xdr:from>
    <xdr:to>
      <xdr:col>46</xdr:col>
      <xdr:colOff>237441</xdr:colOff>
      <xdr:row>3</xdr:row>
      <xdr:rowOff>168088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848" y="145677"/>
          <a:ext cx="1265393" cy="11019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kubunsai_kagoshima_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予選第１試合"/>
      <sheetName val="予選第２試合"/>
      <sheetName val="予選第３試合"/>
      <sheetName val="予選最終結果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99"/>
    <pageSetUpPr fitToPage="1"/>
  </sheetPr>
  <dimension ref="A1:AW46"/>
  <sheetViews>
    <sheetView tabSelected="1" topLeftCell="B1" workbookViewId="0">
      <selection activeCell="T7" sqref="T7"/>
    </sheetView>
  </sheetViews>
  <sheetFormatPr baseColWidth="12" defaultColWidth="8.83203125" defaultRowHeight="17" x14ac:dyDescent="0"/>
  <cols>
    <col min="1" max="1" width="2.5" style="10" hidden="1" customWidth="1"/>
    <col min="2" max="2" width="3" style="10" bestFit="1" customWidth="1"/>
    <col min="3" max="3" width="10.33203125" style="10" customWidth="1"/>
    <col min="4" max="4" width="4.33203125" style="11" customWidth="1"/>
    <col min="5" max="5" width="3.33203125" style="11" customWidth="1"/>
    <col min="6" max="6" width="3.33203125" style="10" customWidth="1"/>
    <col min="7" max="7" width="3.33203125" style="12" customWidth="1"/>
    <col min="8" max="8" width="4.33203125" style="11" customWidth="1"/>
    <col min="9" max="9" width="3.33203125" style="11" customWidth="1"/>
    <col min="10" max="10" width="3.33203125" style="10" customWidth="1"/>
    <col min="11" max="11" width="3.33203125" style="12" customWidth="1"/>
    <col min="12" max="12" width="4.33203125" style="11" customWidth="1"/>
    <col min="13" max="13" width="3.33203125" style="11" customWidth="1"/>
    <col min="14" max="14" width="3.33203125" style="10" customWidth="1"/>
    <col min="15" max="15" width="3.33203125" style="12" customWidth="1"/>
    <col min="16" max="16" width="4.33203125" style="11" customWidth="1"/>
    <col min="17" max="17" width="3.33203125" style="11" customWidth="1"/>
    <col min="18" max="18" width="3.33203125" style="10" customWidth="1"/>
    <col min="19" max="19" width="3.33203125" style="12" customWidth="1"/>
    <col min="20" max="22" width="5" style="10" customWidth="1"/>
    <col min="23" max="24" width="17.1640625" style="13" hidden="1" customWidth="1"/>
    <col min="25" max="25" width="6.6640625" style="10" customWidth="1"/>
    <col min="26" max="26" width="2.5" style="10" hidden="1" customWidth="1"/>
    <col min="27" max="27" width="3" style="10" customWidth="1"/>
    <col min="28" max="28" width="10.33203125" style="10" customWidth="1"/>
    <col min="29" max="29" width="4.33203125" style="11" customWidth="1"/>
    <col min="30" max="30" width="3.33203125" style="11" customWidth="1"/>
    <col min="31" max="31" width="3.33203125" style="10" customWidth="1"/>
    <col min="32" max="32" width="3.33203125" style="12" customWidth="1"/>
    <col min="33" max="33" width="4.33203125" style="11" customWidth="1"/>
    <col min="34" max="34" width="3.33203125" style="11" customWidth="1"/>
    <col min="35" max="35" width="3.33203125" style="10" customWidth="1"/>
    <col min="36" max="36" width="3.33203125" style="12" customWidth="1"/>
    <col min="37" max="37" width="4.33203125" style="11" customWidth="1"/>
    <col min="38" max="38" width="3.33203125" style="11" customWidth="1"/>
    <col min="39" max="39" width="3.33203125" style="10" customWidth="1"/>
    <col min="40" max="40" width="3.33203125" style="12" customWidth="1"/>
    <col min="41" max="41" width="4.33203125" style="11" customWidth="1"/>
    <col min="42" max="42" width="4" style="11" customWidth="1"/>
    <col min="43" max="43" width="4" style="10" customWidth="1"/>
    <col min="44" max="44" width="5" style="12" customWidth="1"/>
    <col min="45" max="45" width="4.6640625" style="10" customWidth="1"/>
    <col min="46" max="46" width="5" style="10" customWidth="1"/>
    <col min="47" max="47" width="8.5" style="10" bestFit="1" customWidth="1"/>
    <col min="48" max="48" width="14.6640625" style="14" hidden="1" customWidth="1"/>
    <col min="49" max="49" width="17.1640625" style="15" hidden="1" customWidth="1"/>
    <col min="50" max="51" width="8.83203125" style="10"/>
    <col min="52" max="53" width="11.6640625" style="10" bestFit="1" customWidth="1"/>
    <col min="54" max="16384" width="8.83203125" style="10"/>
  </cols>
  <sheetData>
    <row r="1" spans="1:49" s="1" customFormat="1" ht="3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s="1" customFormat="1" ht="44.5" customHeight="1">
      <c r="D2" s="3"/>
      <c r="E2" s="3"/>
      <c r="H2" s="3"/>
      <c r="I2" s="3"/>
      <c r="K2" s="4"/>
      <c r="L2" s="3"/>
      <c r="M2" s="3"/>
      <c r="O2" s="4"/>
      <c r="P2" s="3"/>
      <c r="Q2" s="3"/>
      <c r="S2" s="4"/>
      <c r="W2" s="5"/>
      <c r="X2" s="5"/>
      <c r="Y2" s="6" t="s">
        <v>1</v>
      </c>
      <c r="Z2" s="7"/>
      <c r="AC2" s="3"/>
      <c r="AD2" s="3"/>
      <c r="AF2" s="4"/>
      <c r="AG2" s="3"/>
      <c r="AH2" s="3"/>
      <c r="AJ2" s="4"/>
      <c r="AK2" s="3"/>
      <c r="AL2" s="3"/>
      <c r="AN2" s="4"/>
      <c r="AO2" s="3"/>
      <c r="AP2" s="3"/>
      <c r="AR2" s="4"/>
      <c r="AV2" s="8"/>
      <c r="AW2" s="9"/>
    </row>
    <row r="3" spans="1:49" ht="9" customHeight="1"/>
    <row r="4" spans="1:49" s="16" customFormat="1" ht="20.25" customHeight="1">
      <c r="B4" s="17" t="s">
        <v>2</v>
      </c>
      <c r="D4" s="18"/>
      <c r="E4" s="18"/>
      <c r="G4" s="19"/>
      <c r="H4" s="18"/>
      <c r="I4" s="18"/>
      <c r="K4" s="19"/>
      <c r="L4" s="18"/>
      <c r="M4" s="18"/>
      <c r="O4" s="19"/>
      <c r="P4" s="18"/>
      <c r="Q4" s="18"/>
      <c r="S4" s="19"/>
      <c r="W4" s="20"/>
      <c r="X4" s="20"/>
      <c r="AA4" s="17" t="s">
        <v>3</v>
      </c>
      <c r="AC4" s="18"/>
      <c r="AD4" s="18"/>
      <c r="AF4" s="19"/>
      <c r="AG4" s="18"/>
      <c r="AH4" s="18"/>
      <c r="AJ4" s="19"/>
      <c r="AK4" s="18"/>
      <c r="AL4" s="18"/>
      <c r="AN4" s="19"/>
      <c r="AO4" s="18"/>
      <c r="AP4" s="18"/>
      <c r="AR4" s="19"/>
      <c r="AV4" s="21"/>
    </row>
    <row r="5" spans="1:49" ht="20.25" customHeight="1">
      <c r="B5" s="22" t="s">
        <v>4</v>
      </c>
      <c r="C5" s="23"/>
      <c r="D5" s="22" t="s">
        <v>5</v>
      </c>
      <c r="E5" s="24"/>
      <c r="F5" s="24"/>
      <c r="G5" s="23"/>
      <c r="H5" s="22" t="s">
        <v>6</v>
      </c>
      <c r="I5" s="24"/>
      <c r="J5" s="24"/>
      <c r="K5" s="23"/>
      <c r="L5" s="22" t="s">
        <v>7</v>
      </c>
      <c r="M5" s="24"/>
      <c r="N5" s="24"/>
      <c r="O5" s="23"/>
      <c r="P5" s="22" t="s">
        <v>8</v>
      </c>
      <c r="Q5" s="24"/>
      <c r="R5" s="24"/>
      <c r="S5" s="24"/>
      <c r="T5" s="25" t="s">
        <v>9</v>
      </c>
      <c r="U5" s="26" t="s">
        <v>10</v>
      </c>
      <c r="V5" s="27" t="s">
        <v>11</v>
      </c>
      <c r="W5" s="28" t="s">
        <v>12</v>
      </c>
      <c r="X5" s="28" t="s">
        <v>13</v>
      </c>
      <c r="AA5" s="22" t="s">
        <v>4</v>
      </c>
      <c r="AB5" s="23"/>
      <c r="AC5" s="22" t="s">
        <v>5</v>
      </c>
      <c r="AD5" s="24"/>
      <c r="AE5" s="24"/>
      <c r="AF5" s="23"/>
      <c r="AG5" s="22" t="s">
        <v>6</v>
      </c>
      <c r="AH5" s="24"/>
      <c r="AI5" s="24"/>
      <c r="AJ5" s="23"/>
      <c r="AK5" s="22" t="s">
        <v>7</v>
      </c>
      <c r="AL5" s="24"/>
      <c r="AM5" s="24"/>
      <c r="AN5" s="23"/>
      <c r="AO5" s="22" t="s">
        <v>8</v>
      </c>
      <c r="AP5" s="24"/>
      <c r="AQ5" s="24"/>
      <c r="AR5" s="24"/>
      <c r="AS5" s="25" t="s">
        <v>9</v>
      </c>
      <c r="AT5" s="26" t="s">
        <v>10</v>
      </c>
      <c r="AU5" s="27" t="s">
        <v>11</v>
      </c>
      <c r="AV5" s="28" t="s">
        <v>12</v>
      </c>
      <c r="AW5" s="28" t="s">
        <v>13</v>
      </c>
    </row>
    <row r="6" spans="1:49" ht="20.25" customHeight="1">
      <c r="A6" s="10">
        <f>V6</f>
        <v>4</v>
      </c>
      <c r="B6" s="29" t="s">
        <v>14</v>
      </c>
      <c r="C6" s="30" t="s">
        <v>15</v>
      </c>
      <c r="D6" s="31"/>
      <c r="E6" s="32"/>
      <c r="F6" s="32"/>
      <c r="G6" s="33"/>
      <c r="H6" s="34" t="s">
        <v>16</v>
      </c>
      <c r="I6" s="35">
        <v>1</v>
      </c>
      <c r="J6" s="36" t="s">
        <v>17</v>
      </c>
      <c r="K6" s="37">
        <v>4</v>
      </c>
      <c r="L6" s="38" t="s">
        <v>16</v>
      </c>
      <c r="M6" s="35">
        <v>2</v>
      </c>
      <c r="N6" s="36" t="s">
        <v>18</v>
      </c>
      <c r="O6" s="39">
        <v>3</v>
      </c>
      <c r="P6" s="38" t="s">
        <v>16</v>
      </c>
      <c r="Q6" s="35">
        <v>0</v>
      </c>
      <c r="R6" s="36" t="s">
        <v>18</v>
      </c>
      <c r="S6" s="39">
        <v>5</v>
      </c>
      <c r="T6" s="40">
        <v>0</v>
      </c>
      <c r="U6" s="41">
        <v>3</v>
      </c>
      <c r="V6" s="42">
        <v>4</v>
      </c>
      <c r="W6" s="43">
        <v>3.1101000000000001</v>
      </c>
      <c r="X6" s="43">
        <v>3.1101000000000001</v>
      </c>
      <c r="Z6" s="10">
        <v>2</v>
      </c>
      <c r="AA6" s="29" t="s">
        <v>19</v>
      </c>
      <c r="AB6" s="30" t="s">
        <v>20</v>
      </c>
      <c r="AC6" s="31"/>
      <c r="AD6" s="32"/>
      <c r="AE6" s="32"/>
      <c r="AF6" s="33"/>
      <c r="AG6" s="34" t="s">
        <v>16</v>
      </c>
      <c r="AH6" s="35">
        <v>1</v>
      </c>
      <c r="AI6" s="36" t="s">
        <v>21</v>
      </c>
      <c r="AJ6" s="37">
        <v>4</v>
      </c>
      <c r="AK6" s="38" t="s">
        <v>22</v>
      </c>
      <c r="AL6" s="35">
        <v>4</v>
      </c>
      <c r="AM6" s="36" t="s">
        <v>21</v>
      </c>
      <c r="AN6" s="39">
        <v>1</v>
      </c>
      <c r="AO6" s="38" t="s">
        <v>22</v>
      </c>
      <c r="AP6" s="35">
        <v>3</v>
      </c>
      <c r="AQ6" s="36" t="s">
        <v>21</v>
      </c>
      <c r="AR6" s="39">
        <v>2</v>
      </c>
      <c r="AS6" s="44">
        <v>2</v>
      </c>
      <c r="AT6" s="41">
        <v>8</v>
      </c>
      <c r="AU6" s="42">
        <v>2</v>
      </c>
      <c r="AV6" s="43">
        <v>208.13211000000001</v>
      </c>
      <c r="AW6" s="43">
        <v>8.1321100000000008</v>
      </c>
    </row>
    <row r="7" spans="1:49" ht="20.25" customHeight="1">
      <c r="A7" s="10">
        <f>V7</f>
        <v>2</v>
      </c>
      <c r="B7" s="45" t="s">
        <v>23</v>
      </c>
      <c r="C7" s="46" t="s">
        <v>24</v>
      </c>
      <c r="D7" s="47" t="s">
        <v>22</v>
      </c>
      <c r="E7" s="48">
        <v>4</v>
      </c>
      <c r="F7" s="49" t="s">
        <v>25</v>
      </c>
      <c r="G7" s="50">
        <v>1</v>
      </c>
      <c r="H7" s="51"/>
      <c r="I7" s="52"/>
      <c r="J7" s="52"/>
      <c r="K7" s="53"/>
      <c r="L7" s="47" t="s">
        <v>22</v>
      </c>
      <c r="M7" s="48">
        <v>3</v>
      </c>
      <c r="N7" s="49" t="s">
        <v>25</v>
      </c>
      <c r="O7" s="50">
        <v>2</v>
      </c>
      <c r="P7" s="47" t="s">
        <v>16</v>
      </c>
      <c r="Q7" s="48">
        <v>0</v>
      </c>
      <c r="R7" s="49" t="s">
        <v>25</v>
      </c>
      <c r="S7" s="50">
        <v>5</v>
      </c>
      <c r="T7" s="54">
        <v>2</v>
      </c>
      <c r="U7" s="55">
        <v>7</v>
      </c>
      <c r="V7" s="56">
        <v>2</v>
      </c>
      <c r="W7" s="43">
        <v>207.22210000000001</v>
      </c>
      <c r="X7" s="43">
        <v>7.2221000000000002</v>
      </c>
      <c r="Z7" s="10">
        <v>1</v>
      </c>
      <c r="AA7" s="45" t="s">
        <v>26</v>
      </c>
      <c r="AB7" s="46" t="s">
        <v>27</v>
      </c>
      <c r="AC7" s="47" t="s">
        <v>22</v>
      </c>
      <c r="AD7" s="48">
        <v>4</v>
      </c>
      <c r="AE7" s="49" t="s">
        <v>25</v>
      </c>
      <c r="AF7" s="50">
        <v>1</v>
      </c>
      <c r="AG7" s="51"/>
      <c r="AH7" s="52"/>
      <c r="AI7" s="52"/>
      <c r="AJ7" s="53"/>
      <c r="AK7" s="47" t="s">
        <v>22</v>
      </c>
      <c r="AL7" s="48">
        <v>5</v>
      </c>
      <c r="AM7" s="49" t="s">
        <v>25</v>
      </c>
      <c r="AN7" s="50">
        <v>0</v>
      </c>
      <c r="AO7" s="47" t="s">
        <v>22</v>
      </c>
      <c r="AP7" s="48">
        <v>4</v>
      </c>
      <c r="AQ7" s="49" t="s">
        <v>25</v>
      </c>
      <c r="AR7" s="50">
        <v>1</v>
      </c>
      <c r="AS7" s="57">
        <v>3</v>
      </c>
      <c r="AT7" s="55">
        <v>13</v>
      </c>
      <c r="AU7" s="56">
        <v>1</v>
      </c>
      <c r="AV7" s="43">
        <v>313.22320210999999</v>
      </c>
      <c r="AW7" s="43">
        <v>13.223202110000001</v>
      </c>
    </row>
    <row r="8" spans="1:49" ht="20.25" customHeight="1">
      <c r="A8" s="10">
        <f>V8</f>
        <v>3</v>
      </c>
      <c r="B8" s="45" t="s">
        <v>28</v>
      </c>
      <c r="C8" s="46" t="s">
        <v>29</v>
      </c>
      <c r="D8" s="47" t="s">
        <v>22</v>
      </c>
      <c r="E8" s="48">
        <v>3</v>
      </c>
      <c r="F8" s="49" t="s">
        <v>25</v>
      </c>
      <c r="G8" s="50">
        <v>2</v>
      </c>
      <c r="H8" s="47" t="s">
        <v>16</v>
      </c>
      <c r="I8" s="48">
        <v>2</v>
      </c>
      <c r="J8" s="49" t="s">
        <v>25</v>
      </c>
      <c r="K8" s="50">
        <v>3</v>
      </c>
      <c r="L8" s="51"/>
      <c r="M8" s="52"/>
      <c r="N8" s="52"/>
      <c r="O8" s="53"/>
      <c r="P8" s="47" t="s">
        <v>16</v>
      </c>
      <c r="Q8" s="48">
        <v>1</v>
      </c>
      <c r="R8" s="49" t="s">
        <v>30</v>
      </c>
      <c r="S8" s="50">
        <v>4</v>
      </c>
      <c r="T8" s="54">
        <v>1</v>
      </c>
      <c r="U8" s="55">
        <v>6</v>
      </c>
      <c r="V8" s="56">
        <v>3</v>
      </c>
      <c r="W8" s="43">
        <v>106.03001020000001</v>
      </c>
      <c r="X8" s="43">
        <v>6.0300102000000004</v>
      </c>
      <c r="Z8" s="10">
        <v>4</v>
      </c>
      <c r="AA8" s="45" t="s">
        <v>31</v>
      </c>
      <c r="AB8" s="46" t="s">
        <v>32</v>
      </c>
      <c r="AC8" s="47" t="s">
        <v>16</v>
      </c>
      <c r="AD8" s="48">
        <v>1</v>
      </c>
      <c r="AE8" s="49" t="s">
        <v>33</v>
      </c>
      <c r="AF8" s="50">
        <v>4</v>
      </c>
      <c r="AG8" s="47" t="s">
        <v>16</v>
      </c>
      <c r="AH8" s="48">
        <v>0</v>
      </c>
      <c r="AI8" s="49" t="s">
        <v>33</v>
      </c>
      <c r="AJ8" s="50">
        <v>5</v>
      </c>
      <c r="AK8" s="51"/>
      <c r="AL8" s="52"/>
      <c r="AM8" s="52"/>
      <c r="AN8" s="53"/>
      <c r="AO8" s="47" t="s">
        <v>16</v>
      </c>
      <c r="AP8" s="48">
        <v>0</v>
      </c>
      <c r="AQ8" s="49" t="s">
        <v>30</v>
      </c>
      <c r="AR8" s="50">
        <v>5</v>
      </c>
      <c r="AS8" s="57">
        <v>0</v>
      </c>
      <c r="AT8" s="55">
        <v>1</v>
      </c>
      <c r="AU8" s="56">
        <v>4</v>
      </c>
      <c r="AV8" s="43">
        <v>1.1000000000000001</v>
      </c>
      <c r="AW8" s="43">
        <v>1.1000000000000001</v>
      </c>
    </row>
    <row r="9" spans="1:49" ht="20.25" customHeight="1">
      <c r="A9" s="10">
        <f>V9</f>
        <v>1</v>
      </c>
      <c r="B9" s="58" t="s">
        <v>34</v>
      </c>
      <c r="C9" s="59" t="s">
        <v>35</v>
      </c>
      <c r="D9" s="60" t="s">
        <v>22</v>
      </c>
      <c r="E9" s="61">
        <v>5</v>
      </c>
      <c r="F9" s="62" t="s">
        <v>36</v>
      </c>
      <c r="G9" s="63">
        <v>0</v>
      </c>
      <c r="H9" s="60" t="s">
        <v>22</v>
      </c>
      <c r="I9" s="61">
        <v>5</v>
      </c>
      <c r="J9" s="62" t="s">
        <v>36</v>
      </c>
      <c r="K9" s="63">
        <v>0</v>
      </c>
      <c r="L9" s="60" t="s">
        <v>22</v>
      </c>
      <c r="M9" s="61">
        <v>4</v>
      </c>
      <c r="N9" s="62" t="s">
        <v>30</v>
      </c>
      <c r="O9" s="63">
        <v>1</v>
      </c>
      <c r="P9" s="64"/>
      <c r="Q9" s="65"/>
      <c r="R9" s="65"/>
      <c r="S9" s="66"/>
      <c r="T9" s="67">
        <v>3</v>
      </c>
      <c r="U9" s="68">
        <v>14</v>
      </c>
      <c r="V9" s="69">
        <v>1</v>
      </c>
      <c r="W9" s="43">
        <v>314.33231101000001</v>
      </c>
      <c r="X9" s="43">
        <v>14.33231101</v>
      </c>
      <c r="Z9" s="10">
        <v>3</v>
      </c>
      <c r="AA9" s="58" t="s">
        <v>37</v>
      </c>
      <c r="AB9" s="59" t="s">
        <v>38</v>
      </c>
      <c r="AC9" s="60" t="s">
        <v>16</v>
      </c>
      <c r="AD9" s="61">
        <v>2</v>
      </c>
      <c r="AE9" s="62" t="s">
        <v>39</v>
      </c>
      <c r="AF9" s="63">
        <v>3</v>
      </c>
      <c r="AG9" s="60" t="s">
        <v>16</v>
      </c>
      <c r="AH9" s="61">
        <v>1</v>
      </c>
      <c r="AI9" s="62" t="s">
        <v>39</v>
      </c>
      <c r="AJ9" s="63">
        <v>4</v>
      </c>
      <c r="AK9" s="60" t="s">
        <v>22</v>
      </c>
      <c r="AL9" s="61">
        <v>5</v>
      </c>
      <c r="AM9" s="62" t="s">
        <v>30</v>
      </c>
      <c r="AN9" s="63">
        <v>0</v>
      </c>
      <c r="AO9" s="64"/>
      <c r="AP9" s="65"/>
      <c r="AQ9" s="65"/>
      <c r="AR9" s="66"/>
      <c r="AS9" s="70">
        <v>1</v>
      </c>
      <c r="AT9" s="68">
        <v>8</v>
      </c>
      <c r="AU9" s="69">
        <v>3</v>
      </c>
      <c r="AV9" s="43">
        <v>108.21212</v>
      </c>
      <c r="AW9" s="43">
        <v>8.2121200000000005</v>
      </c>
    </row>
    <row r="10" spans="1:49" s="16" customFormat="1" ht="20.25" customHeight="1">
      <c r="B10" s="17" t="s">
        <v>40</v>
      </c>
      <c r="D10" s="18"/>
      <c r="E10" s="18"/>
      <c r="G10" s="19"/>
      <c r="H10" s="18"/>
      <c r="I10" s="18"/>
      <c r="K10" s="19"/>
      <c r="L10" s="18"/>
      <c r="M10" s="18"/>
      <c r="O10" s="19"/>
      <c r="P10" s="18"/>
      <c r="Q10" s="18"/>
      <c r="S10" s="19"/>
      <c r="W10" s="20"/>
      <c r="X10" s="20"/>
      <c r="AA10" s="17" t="s">
        <v>41</v>
      </c>
      <c r="AC10" s="18"/>
      <c r="AD10" s="18"/>
      <c r="AF10" s="19"/>
      <c r="AG10" s="18"/>
      <c r="AH10" s="18"/>
      <c r="AJ10" s="19"/>
      <c r="AK10" s="18"/>
      <c r="AL10" s="18"/>
      <c r="AN10" s="19"/>
      <c r="AO10" s="18"/>
      <c r="AP10" s="18"/>
      <c r="AR10" s="19"/>
      <c r="AV10" s="20"/>
    </row>
    <row r="11" spans="1:49" ht="20.25" customHeight="1">
      <c r="B11" s="22" t="s">
        <v>4</v>
      </c>
      <c r="C11" s="23"/>
      <c r="D11" s="22" t="s">
        <v>5</v>
      </c>
      <c r="E11" s="24"/>
      <c r="F11" s="24"/>
      <c r="G11" s="23"/>
      <c r="H11" s="22" t="s">
        <v>6</v>
      </c>
      <c r="I11" s="24"/>
      <c r="J11" s="24"/>
      <c r="K11" s="23"/>
      <c r="L11" s="22" t="s">
        <v>7</v>
      </c>
      <c r="M11" s="24"/>
      <c r="N11" s="24"/>
      <c r="O11" s="23"/>
      <c r="P11" s="22" t="s">
        <v>8</v>
      </c>
      <c r="Q11" s="24"/>
      <c r="R11" s="24"/>
      <c r="S11" s="24"/>
      <c r="T11" s="25" t="s">
        <v>9</v>
      </c>
      <c r="U11" s="26" t="s">
        <v>10</v>
      </c>
      <c r="V11" s="27" t="s">
        <v>11</v>
      </c>
      <c r="W11" s="28" t="s">
        <v>12</v>
      </c>
      <c r="X11" s="28" t="s">
        <v>13</v>
      </c>
      <c r="AA11" s="22" t="s">
        <v>4</v>
      </c>
      <c r="AB11" s="23"/>
      <c r="AC11" s="22" t="s">
        <v>5</v>
      </c>
      <c r="AD11" s="24"/>
      <c r="AE11" s="24"/>
      <c r="AF11" s="23"/>
      <c r="AG11" s="22" t="s">
        <v>6</v>
      </c>
      <c r="AH11" s="24"/>
      <c r="AI11" s="24"/>
      <c r="AJ11" s="23"/>
      <c r="AK11" s="22" t="s">
        <v>7</v>
      </c>
      <c r="AL11" s="24"/>
      <c r="AM11" s="24"/>
      <c r="AN11" s="23"/>
      <c r="AO11" s="22" t="s">
        <v>8</v>
      </c>
      <c r="AP11" s="24"/>
      <c r="AQ11" s="24"/>
      <c r="AR11" s="24"/>
      <c r="AS11" s="25" t="s">
        <v>9</v>
      </c>
      <c r="AT11" s="26" t="s">
        <v>10</v>
      </c>
      <c r="AU11" s="27" t="s">
        <v>11</v>
      </c>
      <c r="AV11" s="28" t="s">
        <v>12</v>
      </c>
      <c r="AW11" s="28" t="s">
        <v>13</v>
      </c>
    </row>
    <row r="12" spans="1:49" ht="20.25" customHeight="1">
      <c r="A12" s="10">
        <f t="shared" ref="A12:A39" si="0">V12</f>
        <v>4</v>
      </c>
      <c r="B12" s="29" t="s">
        <v>42</v>
      </c>
      <c r="C12" s="30" t="s">
        <v>43</v>
      </c>
      <c r="D12" s="31"/>
      <c r="E12" s="32"/>
      <c r="F12" s="32"/>
      <c r="G12" s="33"/>
      <c r="H12" s="34" t="s">
        <v>16</v>
      </c>
      <c r="I12" s="35">
        <v>0</v>
      </c>
      <c r="J12" s="36" t="s">
        <v>44</v>
      </c>
      <c r="K12" s="37">
        <v>5</v>
      </c>
      <c r="L12" s="38" t="s">
        <v>16</v>
      </c>
      <c r="M12" s="35">
        <v>0</v>
      </c>
      <c r="N12" s="36" t="s">
        <v>44</v>
      </c>
      <c r="O12" s="39">
        <v>5</v>
      </c>
      <c r="P12" s="38" t="s">
        <v>16</v>
      </c>
      <c r="Q12" s="35">
        <v>0</v>
      </c>
      <c r="R12" s="36" t="s">
        <v>44</v>
      </c>
      <c r="S12" s="39">
        <v>5</v>
      </c>
      <c r="T12" s="44">
        <v>0</v>
      </c>
      <c r="U12" s="41">
        <v>0</v>
      </c>
      <c r="V12" s="42">
        <v>4</v>
      </c>
      <c r="W12" s="43">
        <v>0</v>
      </c>
      <c r="X12" s="43">
        <v>0</v>
      </c>
      <c r="Z12" s="10">
        <v>3</v>
      </c>
      <c r="AA12" s="29" t="s">
        <v>42</v>
      </c>
      <c r="AB12" s="30" t="s">
        <v>45</v>
      </c>
      <c r="AC12" s="31"/>
      <c r="AD12" s="32"/>
      <c r="AE12" s="32"/>
      <c r="AF12" s="33"/>
      <c r="AG12" s="34" t="s">
        <v>22</v>
      </c>
      <c r="AH12" s="35">
        <v>5</v>
      </c>
      <c r="AI12" s="36" t="s">
        <v>44</v>
      </c>
      <c r="AJ12" s="37">
        <v>0</v>
      </c>
      <c r="AK12" s="38" t="s">
        <v>16</v>
      </c>
      <c r="AL12" s="35">
        <v>1</v>
      </c>
      <c r="AM12" s="36" t="s">
        <v>44</v>
      </c>
      <c r="AN12" s="39">
        <v>4</v>
      </c>
      <c r="AO12" s="38" t="s">
        <v>16</v>
      </c>
      <c r="AP12" s="35">
        <v>1</v>
      </c>
      <c r="AQ12" s="36" t="s">
        <v>44</v>
      </c>
      <c r="AR12" s="39">
        <v>4</v>
      </c>
      <c r="AS12" s="44">
        <v>1</v>
      </c>
      <c r="AT12" s="41">
        <v>7</v>
      </c>
      <c r="AU12" s="42">
        <v>3</v>
      </c>
      <c r="AV12" s="43">
        <v>107.11122</v>
      </c>
      <c r="AW12" s="43">
        <v>7.1112200000000003</v>
      </c>
    </row>
    <row r="13" spans="1:49" ht="20.25" customHeight="1">
      <c r="A13" s="10">
        <f t="shared" si="0"/>
        <v>2</v>
      </c>
      <c r="B13" s="45" t="s">
        <v>46</v>
      </c>
      <c r="C13" s="46" t="s">
        <v>47</v>
      </c>
      <c r="D13" s="47" t="s">
        <v>22</v>
      </c>
      <c r="E13" s="48">
        <v>5</v>
      </c>
      <c r="F13" s="49" t="s">
        <v>44</v>
      </c>
      <c r="G13" s="50">
        <v>0</v>
      </c>
      <c r="H13" s="51"/>
      <c r="I13" s="52"/>
      <c r="J13" s="52"/>
      <c r="K13" s="53"/>
      <c r="L13" s="47" t="s">
        <v>22</v>
      </c>
      <c r="M13" s="48">
        <v>4</v>
      </c>
      <c r="N13" s="49" t="s">
        <v>44</v>
      </c>
      <c r="O13" s="50">
        <v>1</v>
      </c>
      <c r="P13" s="47" t="s">
        <v>16</v>
      </c>
      <c r="Q13" s="48">
        <v>2</v>
      </c>
      <c r="R13" s="49" t="s">
        <v>44</v>
      </c>
      <c r="S13" s="50">
        <v>3</v>
      </c>
      <c r="T13" s="57">
        <v>2</v>
      </c>
      <c r="U13" s="55">
        <v>11</v>
      </c>
      <c r="V13" s="56">
        <v>2</v>
      </c>
      <c r="W13" s="43">
        <v>211.32212100000001</v>
      </c>
      <c r="X13" s="43">
        <v>11.322120999999999</v>
      </c>
      <c r="Z13" s="10">
        <v>4</v>
      </c>
      <c r="AA13" s="45" t="s">
        <v>46</v>
      </c>
      <c r="AB13" s="46" t="s">
        <v>48</v>
      </c>
      <c r="AC13" s="47" t="s">
        <v>16</v>
      </c>
      <c r="AD13" s="48">
        <v>0</v>
      </c>
      <c r="AE13" s="49" t="s">
        <v>44</v>
      </c>
      <c r="AF13" s="50">
        <v>5</v>
      </c>
      <c r="AG13" s="51"/>
      <c r="AH13" s="52"/>
      <c r="AI13" s="52"/>
      <c r="AJ13" s="53"/>
      <c r="AK13" s="47" t="s">
        <v>16</v>
      </c>
      <c r="AL13" s="48">
        <v>0</v>
      </c>
      <c r="AM13" s="49" t="s">
        <v>44</v>
      </c>
      <c r="AN13" s="50">
        <v>5</v>
      </c>
      <c r="AO13" s="47" t="s">
        <v>16</v>
      </c>
      <c r="AP13" s="48">
        <v>0</v>
      </c>
      <c r="AQ13" s="49" t="s">
        <v>44</v>
      </c>
      <c r="AR13" s="50">
        <v>5</v>
      </c>
      <c r="AS13" s="57">
        <v>0</v>
      </c>
      <c r="AT13" s="55">
        <v>0</v>
      </c>
      <c r="AU13" s="56">
        <v>4</v>
      </c>
      <c r="AV13" s="43">
        <v>0</v>
      </c>
      <c r="AW13" s="43">
        <v>0</v>
      </c>
    </row>
    <row r="14" spans="1:49" ht="20.25" customHeight="1">
      <c r="A14" s="10">
        <f t="shared" si="0"/>
        <v>3</v>
      </c>
      <c r="B14" s="45" t="s">
        <v>49</v>
      </c>
      <c r="C14" s="46" t="s">
        <v>50</v>
      </c>
      <c r="D14" s="47" t="s">
        <v>22</v>
      </c>
      <c r="E14" s="48">
        <v>5</v>
      </c>
      <c r="F14" s="49" t="s">
        <v>44</v>
      </c>
      <c r="G14" s="50">
        <v>0</v>
      </c>
      <c r="H14" s="47" t="s">
        <v>16</v>
      </c>
      <c r="I14" s="48">
        <v>1</v>
      </c>
      <c r="J14" s="49" t="s">
        <v>44</v>
      </c>
      <c r="K14" s="50">
        <v>4</v>
      </c>
      <c r="L14" s="51"/>
      <c r="M14" s="52"/>
      <c r="N14" s="52"/>
      <c r="O14" s="53"/>
      <c r="P14" s="47" t="s">
        <v>16</v>
      </c>
      <c r="Q14" s="48">
        <v>0</v>
      </c>
      <c r="R14" s="49" t="s">
        <v>30</v>
      </c>
      <c r="S14" s="50">
        <v>5</v>
      </c>
      <c r="T14" s="57">
        <v>1</v>
      </c>
      <c r="U14" s="55">
        <v>6</v>
      </c>
      <c r="V14" s="56">
        <v>3</v>
      </c>
      <c r="W14" s="43">
        <v>106.12111</v>
      </c>
      <c r="X14" s="43">
        <v>6.1211099999999998</v>
      </c>
      <c r="Z14" s="10">
        <v>1</v>
      </c>
      <c r="AA14" s="45" t="s">
        <v>51</v>
      </c>
      <c r="AB14" s="46" t="s">
        <v>52</v>
      </c>
      <c r="AC14" s="47" t="s">
        <v>22</v>
      </c>
      <c r="AD14" s="48">
        <v>4</v>
      </c>
      <c r="AE14" s="49" t="s">
        <v>33</v>
      </c>
      <c r="AF14" s="50">
        <v>1</v>
      </c>
      <c r="AG14" s="47" t="s">
        <v>22</v>
      </c>
      <c r="AH14" s="48">
        <v>5</v>
      </c>
      <c r="AI14" s="49" t="s">
        <v>33</v>
      </c>
      <c r="AJ14" s="50">
        <v>0</v>
      </c>
      <c r="AK14" s="51"/>
      <c r="AL14" s="52"/>
      <c r="AM14" s="52"/>
      <c r="AN14" s="53"/>
      <c r="AO14" s="47" t="s">
        <v>22</v>
      </c>
      <c r="AP14" s="48">
        <v>3</v>
      </c>
      <c r="AQ14" s="49" t="s">
        <v>30</v>
      </c>
      <c r="AR14" s="50">
        <v>2</v>
      </c>
      <c r="AS14" s="57">
        <v>3</v>
      </c>
      <c r="AT14" s="55">
        <v>12</v>
      </c>
      <c r="AU14" s="56">
        <v>1</v>
      </c>
      <c r="AV14" s="43">
        <v>312.23321099999998</v>
      </c>
      <c r="AW14" s="43">
        <v>12.233211000000001</v>
      </c>
    </row>
    <row r="15" spans="1:49" ht="20.25" customHeight="1">
      <c r="A15" s="10">
        <f t="shared" si="0"/>
        <v>1</v>
      </c>
      <c r="B15" s="58" t="s">
        <v>53</v>
      </c>
      <c r="C15" s="59" t="s">
        <v>54</v>
      </c>
      <c r="D15" s="60" t="s">
        <v>22</v>
      </c>
      <c r="E15" s="61">
        <v>5</v>
      </c>
      <c r="F15" s="62" t="s">
        <v>33</v>
      </c>
      <c r="G15" s="63">
        <v>0</v>
      </c>
      <c r="H15" s="60" t="s">
        <v>22</v>
      </c>
      <c r="I15" s="61">
        <v>3</v>
      </c>
      <c r="J15" s="62" t="s">
        <v>33</v>
      </c>
      <c r="K15" s="63">
        <v>2</v>
      </c>
      <c r="L15" s="60" t="s">
        <v>22</v>
      </c>
      <c r="M15" s="61">
        <v>5</v>
      </c>
      <c r="N15" s="62" t="s">
        <v>30</v>
      </c>
      <c r="O15" s="63">
        <v>0</v>
      </c>
      <c r="P15" s="64"/>
      <c r="Q15" s="65"/>
      <c r="R15" s="65"/>
      <c r="S15" s="66"/>
      <c r="T15" s="70">
        <v>3</v>
      </c>
      <c r="U15" s="68">
        <v>13</v>
      </c>
      <c r="V15" s="69">
        <v>1</v>
      </c>
      <c r="W15" s="43">
        <v>313.32121111999999</v>
      </c>
      <c r="X15" s="43">
        <v>13.321211119999999</v>
      </c>
      <c r="Z15" s="10">
        <v>2</v>
      </c>
      <c r="AA15" s="58" t="s">
        <v>53</v>
      </c>
      <c r="AB15" s="59" t="s">
        <v>55</v>
      </c>
      <c r="AC15" s="60" t="s">
        <v>22</v>
      </c>
      <c r="AD15" s="61">
        <v>4</v>
      </c>
      <c r="AE15" s="62" t="s">
        <v>33</v>
      </c>
      <c r="AF15" s="63">
        <v>1</v>
      </c>
      <c r="AG15" s="60" t="s">
        <v>22</v>
      </c>
      <c r="AH15" s="61">
        <v>5</v>
      </c>
      <c r="AI15" s="62" t="s">
        <v>33</v>
      </c>
      <c r="AJ15" s="63">
        <v>0</v>
      </c>
      <c r="AK15" s="60" t="s">
        <v>16</v>
      </c>
      <c r="AL15" s="61">
        <v>2</v>
      </c>
      <c r="AM15" s="62" t="s">
        <v>30</v>
      </c>
      <c r="AN15" s="63">
        <v>3</v>
      </c>
      <c r="AO15" s="64"/>
      <c r="AP15" s="65"/>
      <c r="AQ15" s="65"/>
      <c r="AR15" s="66"/>
      <c r="AS15" s="70">
        <v>2</v>
      </c>
      <c r="AT15" s="68">
        <v>11</v>
      </c>
      <c r="AU15" s="69">
        <v>2</v>
      </c>
      <c r="AV15" s="43">
        <v>211.22121111000001</v>
      </c>
      <c r="AW15" s="43">
        <v>11.22121111</v>
      </c>
    </row>
    <row r="16" spans="1:49" s="16" customFormat="1" ht="20.25" customHeight="1">
      <c r="B16" s="17" t="s">
        <v>56</v>
      </c>
      <c r="D16" s="18"/>
      <c r="E16" s="18"/>
      <c r="G16" s="19"/>
      <c r="H16" s="18"/>
      <c r="I16" s="18"/>
      <c r="K16" s="19"/>
      <c r="L16" s="18"/>
      <c r="M16" s="18"/>
      <c r="O16" s="19"/>
      <c r="P16" s="18"/>
      <c r="Q16" s="18"/>
      <c r="S16" s="19"/>
      <c r="W16" s="20"/>
      <c r="X16" s="20"/>
      <c r="AA16" s="17" t="s">
        <v>57</v>
      </c>
      <c r="AC16" s="18"/>
      <c r="AD16" s="18"/>
      <c r="AF16" s="19"/>
      <c r="AG16" s="18"/>
      <c r="AH16" s="18"/>
      <c r="AJ16" s="19"/>
      <c r="AK16" s="18"/>
      <c r="AL16" s="18"/>
      <c r="AN16" s="19"/>
      <c r="AO16" s="18"/>
      <c r="AP16" s="18"/>
      <c r="AR16" s="19"/>
      <c r="AV16" s="20"/>
    </row>
    <row r="17" spans="1:49" ht="20.25" customHeight="1">
      <c r="B17" s="22" t="s">
        <v>4</v>
      </c>
      <c r="C17" s="23"/>
      <c r="D17" s="22" t="s">
        <v>5</v>
      </c>
      <c r="E17" s="24"/>
      <c r="F17" s="24"/>
      <c r="G17" s="23"/>
      <c r="H17" s="22" t="s">
        <v>6</v>
      </c>
      <c r="I17" s="24"/>
      <c r="J17" s="24"/>
      <c r="K17" s="23"/>
      <c r="L17" s="22" t="s">
        <v>7</v>
      </c>
      <c r="M17" s="24"/>
      <c r="N17" s="24"/>
      <c r="O17" s="23"/>
      <c r="P17" s="22" t="s">
        <v>8</v>
      </c>
      <c r="Q17" s="24"/>
      <c r="R17" s="24"/>
      <c r="S17" s="24"/>
      <c r="T17" s="25" t="s">
        <v>9</v>
      </c>
      <c r="U17" s="26" t="s">
        <v>10</v>
      </c>
      <c r="V17" s="27" t="s">
        <v>11</v>
      </c>
      <c r="W17" s="28" t="s">
        <v>12</v>
      </c>
      <c r="X17" s="28" t="s">
        <v>13</v>
      </c>
      <c r="AA17" s="22" t="s">
        <v>4</v>
      </c>
      <c r="AB17" s="23"/>
      <c r="AC17" s="22" t="s">
        <v>5</v>
      </c>
      <c r="AD17" s="24"/>
      <c r="AE17" s="24"/>
      <c r="AF17" s="23"/>
      <c r="AG17" s="22" t="s">
        <v>6</v>
      </c>
      <c r="AH17" s="24"/>
      <c r="AI17" s="24"/>
      <c r="AJ17" s="23"/>
      <c r="AK17" s="22" t="s">
        <v>7</v>
      </c>
      <c r="AL17" s="24"/>
      <c r="AM17" s="24"/>
      <c r="AN17" s="23"/>
      <c r="AO17" s="22" t="s">
        <v>8</v>
      </c>
      <c r="AP17" s="24"/>
      <c r="AQ17" s="24"/>
      <c r="AR17" s="24"/>
      <c r="AS17" s="25" t="s">
        <v>9</v>
      </c>
      <c r="AT17" s="26" t="s">
        <v>10</v>
      </c>
      <c r="AU17" s="27" t="s">
        <v>11</v>
      </c>
      <c r="AV17" s="28" t="s">
        <v>12</v>
      </c>
      <c r="AW17" s="28" t="s">
        <v>13</v>
      </c>
    </row>
    <row r="18" spans="1:49" ht="20.25" customHeight="1">
      <c r="A18" s="10">
        <f>V18</f>
        <v>3</v>
      </c>
      <c r="B18" s="29" t="s">
        <v>58</v>
      </c>
      <c r="C18" s="30" t="s">
        <v>59</v>
      </c>
      <c r="D18" s="31"/>
      <c r="E18" s="32"/>
      <c r="F18" s="32"/>
      <c r="G18" s="33"/>
      <c r="H18" s="34" t="s">
        <v>16</v>
      </c>
      <c r="I18" s="35">
        <v>0</v>
      </c>
      <c r="J18" s="36" t="s">
        <v>60</v>
      </c>
      <c r="K18" s="37">
        <v>5</v>
      </c>
      <c r="L18" s="38" t="s">
        <v>22</v>
      </c>
      <c r="M18" s="35">
        <v>4</v>
      </c>
      <c r="N18" s="36" t="s">
        <v>60</v>
      </c>
      <c r="O18" s="39">
        <v>1</v>
      </c>
      <c r="P18" s="38" t="s">
        <v>16</v>
      </c>
      <c r="Q18" s="35">
        <v>0</v>
      </c>
      <c r="R18" s="36" t="s">
        <v>60</v>
      </c>
      <c r="S18" s="39">
        <v>5</v>
      </c>
      <c r="T18" s="44">
        <v>1</v>
      </c>
      <c r="U18" s="41">
        <v>4</v>
      </c>
      <c r="V18" s="42">
        <v>3</v>
      </c>
      <c r="W18" s="43">
        <v>104.11100999999999</v>
      </c>
      <c r="X18" s="43">
        <v>4.1110100000000003</v>
      </c>
      <c r="Z18" s="10">
        <v>2</v>
      </c>
      <c r="AA18" s="29" t="s">
        <v>61</v>
      </c>
      <c r="AB18" s="30" t="s">
        <v>62</v>
      </c>
      <c r="AC18" s="31"/>
      <c r="AD18" s="32"/>
      <c r="AE18" s="32"/>
      <c r="AF18" s="33"/>
      <c r="AG18" s="34" t="s">
        <v>22</v>
      </c>
      <c r="AH18" s="35">
        <v>5</v>
      </c>
      <c r="AI18" s="36" t="s">
        <v>60</v>
      </c>
      <c r="AJ18" s="37">
        <v>0</v>
      </c>
      <c r="AK18" s="38" t="s">
        <v>16</v>
      </c>
      <c r="AL18" s="35">
        <v>1</v>
      </c>
      <c r="AM18" s="36" t="s">
        <v>60</v>
      </c>
      <c r="AN18" s="39">
        <v>4</v>
      </c>
      <c r="AO18" s="38" t="s">
        <v>22</v>
      </c>
      <c r="AP18" s="35">
        <v>4</v>
      </c>
      <c r="AQ18" s="36" t="s">
        <v>60</v>
      </c>
      <c r="AR18" s="39">
        <v>1</v>
      </c>
      <c r="AS18" s="44">
        <v>2</v>
      </c>
      <c r="AT18" s="41">
        <v>10</v>
      </c>
      <c r="AU18" s="42">
        <v>2</v>
      </c>
      <c r="AV18" s="43">
        <v>210.21012210999999</v>
      </c>
      <c r="AW18" s="43">
        <v>10.21012211</v>
      </c>
    </row>
    <row r="19" spans="1:49" ht="20.25" customHeight="1">
      <c r="A19" s="10">
        <f t="shared" si="0"/>
        <v>2</v>
      </c>
      <c r="B19" s="45" t="s">
        <v>63</v>
      </c>
      <c r="C19" s="46" t="s">
        <v>64</v>
      </c>
      <c r="D19" s="47" t="s">
        <v>22</v>
      </c>
      <c r="E19" s="48">
        <v>5</v>
      </c>
      <c r="F19" s="49" t="s">
        <v>33</v>
      </c>
      <c r="G19" s="50">
        <v>0</v>
      </c>
      <c r="H19" s="51"/>
      <c r="I19" s="52"/>
      <c r="J19" s="52"/>
      <c r="K19" s="53"/>
      <c r="L19" s="47" t="s">
        <v>22</v>
      </c>
      <c r="M19" s="48">
        <v>3</v>
      </c>
      <c r="N19" s="49" t="s">
        <v>33</v>
      </c>
      <c r="O19" s="50">
        <v>2</v>
      </c>
      <c r="P19" s="47" t="s">
        <v>16</v>
      </c>
      <c r="Q19" s="48">
        <v>2</v>
      </c>
      <c r="R19" s="49" t="s">
        <v>33</v>
      </c>
      <c r="S19" s="50">
        <v>3</v>
      </c>
      <c r="T19" s="57">
        <v>2</v>
      </c>
      <c r="U19" s="55">
        <v>10</v>
      </c>
      <c r="V19" s="56">
        <v>2</v>
      </c>
      <c r="W19" s="43">
        <v>210.23111019999999</v>
      </c>
      <c r="X19" s="43">
        <v>10.2311102</v>
      </c>
      <c r="Z19" s="10">
        <v>4</v>
      </c>
      <c r="AA19" s="45" t="s">
        <v>65</v>
      </c>
      <c r="AB19" s="46" t="s">
        <v>66</v>
      </c>
      <c r="AC19" s="47" t="s">
        <v>16</v>
      </c>
      <c r="AD19" s="48">
        <v>0</v>
      </c>
      <c r="AE19" s="49" t="s">
        <v>33</v>
      </c>
      <c r="AF19" s="50">
        <v>5</v>
      </c>
      <c r="AG19" s="51"/>
      <c r="AH19" s="52"/>
      <c r="AI19" s="52"/>
      <c r="AJ19" s="53"/>
      <c r="AK19" s="47" t="s">
        <v>16</v>
      </c>
      <c r="AL19" s="48">
        <v>0</v>
      </c>
      <c r="AM19" s="49" t="s">
        <v>33</v>
      </c>
      <c r="AN19" s="50">
        <v>5</v>
      </c>
      <c r="AO19" s="47" t="s">
        <v>16</v>
      </c>
      <c r="AP19" s="48">
        <v>1</v>
      </c>
      <c r="AQ19" s="49" t="s">
        <v>33</v>
      </c>
      <c r="AR19" s="50">
        <v>4</v>
      </c>
      <c r="AS19" s="57">
        <v>0</v>
      </c>
      <c r="AT19" s="55">
        <v>1</v>
      </c>
      <c r="AU19" s="56">
        <v>4</v>
      </c>
      <c r="AV19" s="43">
        <v>1.01</v>
      </c>
      <c r="AW19" s="43">
        <v>1.01</v>
      </c>
    </row>
    <row r="20" spans="1:49" ht="20.25" customHeight="1">
      <c r="A20" s="10">
        <f t="shared" si="0"/>
        <v>4</v>
      </c>
      <c r="B20" s="45" t="s">
        <v>31</v>
      </c>
      <c r="C20" s="46" t="s">
        <v>67</v>
      </c>
      <c r="D20" s="47" t="s">
        <v>16</v>
      </c>
      <c r="E20" s="48">
        <v>1</v>
      </c>
      <c r="F20" s="49" t="s">
        <v>33</v>
      </c>
      <c r="G20" s="50">
        <v>4</v>
      </c>
      <c r="H20" s="47" t="s">
        <v>16</v>
      </c>
      <c r="I20" s="48">
        <v>2</v>
      </c>
      <c r="J20" s="49" t="s">
        <v>33</v>
      </c>
      <c r="K20" s="50">
        <v>3</v>
      </c>
      <c r="L20" s="51"/>
      <c r="M20" s="52"/>
      <c r="N20" s="52"/>
      <c r="O20" s="53"/>
      <c r="P20" s="47" t="s">
        <v>16</v>
      </c>
      <c r="Q20" s="48">
        <v>1</v>
      </c>
      <c r="R20" s="49" t="s">
        <v>30</v>
      </c>
      <c r="S20" s="50">
        <v>4</v>
      </c>
      <c r="T20" s="57">
        <v>0</v>
      </c>
      <c r="U20" s="55">
        <v>4</v>
      </c>
      <c r="V20" s="56">
        <v>4</v>
      </c>
      <c r="W20" s="43">
        <v>4.1200999999999999</v>
      </c>
      <c r="X20" s="43">
        <v>4.1200999999999999</v>
      </c>
      <c r="Z20" s="10">
        <v>1</v>
      </c>
      <c r="AA20" s="45" t="s">
        <v>31</v>
      </c>
      <c r="AB20" s="46" t="s">
        <v>68</v>
      </c>
      <c r="AC20" s="47" t="s">
        <v>22</v>
      </c>
      <c r="AD20" s="48">
        <v>4</v>
      </c>
      <c r="AE20" s="49" t="s">
        <v>33</v>
      </c>
      <c r="AF20" s="50">
        <v>1</v>
      </c>
      <c r="AG20" s="47" t="s">
        <v>22</v>
      </c>
      <c r="AH20" s="48">
        <v>5</v>
      </c>
      <c r="AI20" s="49" t="s">
        <v>33</v>
      </c>
      <c r="AJ20" s="50">
        <v>0</v>
      </c>
      <c r="AK20" s="51"/>
      <c r="AL20" s="52"/>
      <c r="AM20" s="52"/>
      <c r="AN20" s="53"/>
      <c r="AO20" s="47" t="s">
        <v>22</v>
      </c>
      <c r="AP20" s="48">
        <v>5</v>
      </c>
      <c r="AQ20" s="49" t="s">
        <v>30</v>
      </c>
      <c r="AR20" s="50">
        <v>0</v>
      </c>
      <c r="AS20" s="57">
        <v>3</v>
      </c>
      <c r="AT20" s="55">
        <v>14</v>
      </c>
      <c r="AU20" s="56">
        <v>1</v>
      </c>
      <c r="AV20" s="43">
        <v>314.12223310000002</v>
      </c>
      <c r="AW20" s="43">
        <v>14.122233100000001</v>
      </c>
    </row>
    <row r="21" spans="1:49" ht="20.25" customHeight="1">
      <c r="A21" s="10">
        <f t="shared" si="0"/>
        <v>1</v>
      </c>
      <c r="B21" s="58" t="s">
        <v>53</v>
      </c>
      <c r="C21" s="59" t="s">
        <v>69</v>
      </c>
      <c r="D21" s="60" t="s">
        <v>22</v>
      </c>
      <c r="E21" s="61">
        <v>5</v>
      </c>
      <c r="F21" s="62" t="s">
        <v>33</v>
      </c>
      <c r="G21" s="63">
        <v>0</v>
      </c>
      <c r="H21" s="60" t="s">
        <v>22</v>
      </c>
      <c r="I21" s="61">
        <v>3</v>
      </c>
      <c r="J21" s="62" t="s">
        <v>33</v>
      </c>
      <c r="K21" s="63">
        <v>2</v>
      </c>
      <c r="L21" s="60" t="s">
        <v>22</v>
      </c>
      <c r="M21" s="61">
        <v>4</v>
      </c>
      <c r="N21" s="62" t="s">
        <v>30</v>
      </c>
      <c r="O21" s="63">
        <v>1</v>
      </c>
      <c r="P21" s="64"/>
      <c r="Q21" s="65"/>
      <c r="R21" s="65"/>
      <c r="S21" s="66"/>
      <c r="T21" s="70">
        <v>3</v>
      </c>
      <c r="U21" s="68">
        <v>12</v>
      </c>
      <c r="V21" s="69">
        <v>1</v>
      </c>
      <c r="W21" s="43">
        <v>312.32321009999998</v>
      </c>
      <c r="X21" s="43">
        <v>12.323210100000001</v>
      </c>
      <c r="Z21" s="10">
        <v>3</v>
      </c>
      <c r="AA21" s="58" t="s">
        <v>53</v>
      </c>
      <c r="AB21" s="59" t="s">
        <v>70</v>
      </c>
      <c r="AC21" s="60" t="s">
        <v>16</v>
      </c>
      <c r="AD21" s="61">
        <v>1</v>
      </c>
      <c r="AE21" s="62" t="s">
        <v>33</v>
      </c>
      <c r="AF21" s="63">
        <v>4</v>
      </c>
      <c r="AG21" s="60" t="s">
        <v>22</v>
      </c>
      <c r="AH21" s="61">
        <v>4</v>
      </c>
      <c r="AI21" s="62" t="s">
        <v>33</v>
      </c>
      <c r="AJ21" s="63">
        <v>1</v>
      </c>
      <c r="AK21" s="60" t="s">
        <v>16</v>
      </c>
      <c r="AL21" s="61">
        <v>0</v>
      </c>
      <c r="AM21" s="62" t="s">
        <v>30</v>
      </c>
      <c r="AN21" s="63">
        <v>5</v>
      </c>
      <c r="AO21" s="64"/>
      <c r="AP21" s="65"/>
      <c r="AQ21" s="65"/>
      <c r="AR21" s="66"/>
      <c r="AS21" s="70">
        <v>1</v>
      </c>
      <c r="AT21" s="68">
        <v>5</v>
      </c>
      <c r="AU21" s="69">
        <v>3</v>
      </c>
      <c r="AV21" s="43">
        <v>105.21010099999999</v>
      </c>
      <c r="AW21" s="43">
        <v>5.2101009999999999</v>
      </c>
    </row>
    <row r="22" spans="1:49" s="16" customFormat="1" ht="20.25" customHeight="1">
      <c r="B22" s="17" t="s">
        <v>71</v>
      </c>
      <c r="D22" s="18"/>
      <c r="E22" s="18"/>
      <c r="G22" s="19"/>
      <c r="H22" s="18"/>
      <c r="I22" s="18"/>
      <c r="K22" s="19"/>
      <c r="L22" s="18"/>
      <c r="M22" s="18"/>
      <c r="O22" s="19"/>
      <c r="P22" s="18"/>
      <c r="Q22" s="18"/>
      <c r="S22" s="19"/>
      <c r="W22" s="20"/>
      <c r="X22" s="20"/>
      <c r="AA22" s="17" t="s">
        <v>72</v>
      </c>
      <c r="AC22" s="18"/>
      <c r="AD22" s="18"/>
      <c r="AF22" s="19"/>
      <c r="AG22" s="18"/>
      <c r="AH22" s="18"/>
      <c r="AJ22" s="19"/>
      <c r="AK22" s="18"/>
      <c r="AL22" s="18"/>
      <c r="AN22" s="19"/>
      <c r="AO22" s="18"/>
      <c r="AP22" s="18"/>
      <c r="AR22" s="19"/>
      <c r="AV22" s="20"/>
    </row>
    <row r="23" spans="1:49" ht="20.25" customHeight="1">
      <c r="B23" s="22" t="s">
        <v>4</v>
      </c>
      <c r="C23" s="23"/>
      <c r="D23" s="22" t="s">
        <v>5</v>
      </c>
      <c r="E23" s="24"/>
      <c r="F23" s="24"/>
      <c r="G23" s="23"/>
      <c r="H23" s="22" t="s">
        <v>6</v>
      </c>
      <c r="I23" s="24"/>
      <c r="J23" s="24"/>
      <c r="K23" s="23"/>
      <c r="L23" s="22" t="s">
        <v>7</v>
      </c>
      <c r="M23" s="24"/>
      <c r="N23" s="24"/>
      <c r="O23" s="23"/>
      <c r="P23" s="22" t="s">
        <v>8</v>
      </c>
      <c r="Q23" s="24"/>
      <c r="R23" s="24"/>
      <c r="S23" s="24"/>
      <c r="T23" s="25" t="s">
        <v>9</v>
      </c>
      <c r="U23" s="26" t="s">
        <v>10</v>
      </c>
      <c r="V23" s="27" t="s">
        <v>11</v>
      </c>
      <c r="W23" s="28" t="s">
        <v>12</v>
      </c>
      <c r="X23" s="28" t="s">
        <v>13</v>
      </c>
      <c r="AA23" s="22" t="s">
        <v>4</v>
      </c>
      <c r="AB23" s="23"/>
      <c r="AC23" s="22" t="s">
        <v>5</v>
      </c>
      <c r="AD23" s="24"/>
      <c r="AE23" s="24"/>
      <c r="AF23" s="23"/>
      <c r="AG23" s="22" t="s">
        <v>6</v>
      </c>
      <c r="AH23" s="24"/>
      <c r="AI23" s="24"/>
      <c r="AJ23" s="23"/>
      <c r="AK23" s="22" t="s">
        <v>7</v>
      </c>
      <c r="AL23" s="24"/>
      <c r="AM23" s="24"/>
      <c r="AN23" s="23"/>
      <c r="AO23" s="71" t="s">
        <v>73</v>
      </c>
      <c r="AP23" s="72" t="s">
        <v>74</v>
      </c>
      <c r="AQ23" s="73" t="s">
        <v>75</v>
      </c>
      <c r="AR23" s="22" t="s">
        <v>76</v>
      </c>
      <c r="AS23" s="24"/>
      <c r="AT23" s="24"/>
      <c r="AU23" s="73" t="s">
        <v>77</v>
      </c>
      <c r="AV23" s="10" t="s">
        <v>78</v>
      </c>
      <c r="AW23" s="28" t="s">
        <v>13</v>
      </c>
    </row>
    <row r="24" spans="1:49" ht="20.25" customHeight="1">
      <c r="A24" s="10">
        <f>V24</f>
        <v>1</v>
      </c>
      <c r="B24" s="29" t="s">
        <v>79</v>
      </c>
      <c r="C24" s="30" t="s">
        <v>80</v>
      </c>
      <c r="D24" s="31"/>
      <c r="E24" s="32"/>
      <c r="F24" s="32"/>
      <c r="G24" s="33"/>
      <c r="H24" s="34" t="s">
        <v>22</v>
      </c>
      <c r="I24" s="35">
        <v>5</v>
      </c>
      <c r="J24" s="36" t="s">
        <v>81</v>
      </c>
      <c r="K24" s="37">
        <v>0</v>
      </c>
      <c r="L24" s="38" t="s">
        <v>22</v>
      </c>
      <c r="M24" s="35">
        <v>5</v>
      </c>
      <c r="N24" s="36" t="s">
        <v>81</v>
      </c>
      <c r="O24" s="39">
        <v>0</v>
      </c>
      <c r="P24" s="38" t="s">
        <v>22</v>
      </c>
      <c r="Q24" s="35">
        <v>4</v>
      </c>
      <c r="R24" s="36" t="s">
        <v>81</v>
      </c>
      <c r="S24" s="39">
        <v>1</v>
      </c>
      <c r="T24" s="44">
        <v>3</v>
      </c>
      <c r="U24" s="41">
        <v>14</v>
      </c>
      <c r="V24" s="42">
        <v>1</v>
      </c>
      <c r="W24" s="43">
        <v>314.32222209999998</v>
      </c>
      <c r="X24" s="43">
        <v>14.322222099999999</v>
      </c>
      <c r="Z24" s="10">
        <v>2</v>
      </c>
      <c r="AA24" s="29" t="s">
        <v>79</v>
      </c>
      <c r="AB24" s="30" t="s">
        <v>82</v>
      </c>
      <c r="AC24" s="31"/>
      <c r="AD24" s="32"/>
      <c r="AE24" s="32"/>
      <c r="AF24" s="33"/>
      <c r="AG24" s="34" t="s">
        <v>22</v>
      </c>
      <c r="AH24" s="35">
        <v>4</v>
      </c>
      <c r="AI24" s="36" t="s">
        <v>81</v>
      </c>
      <c r="AJ24" s="37">
        <v>1</v>
      </c>
      <c r="AK24" s="38" t="s">
        <v>16</v>
      </c>
      <c r="AL24" s="35">
        <v>1</v>
      </c>
      <c r="AM24" s="36" t="s">
        <v>30</v>
      </c>
      <c r="AN24" s="39">
        <v>4</v>
      </c>
      <c r="AO24" s="74">
        <v>1</v>
      </c>
      <c r="AP24" s="75">
        <v>5</v>
      </c>
      <c r="AQ24" s="76">
        <v>2</v>
      </c>
      <c r="AR24" s="77">
        <v>1</v>
      </c>
      <c r="AS24" s="36" t="s">
        <v>30</v>
      </c>
      <c r="AT24" s="78">
        <v>4</v>
      </c>
      <c r="AU24" s="79">
        <v>6</v>
      </c>
      <c r="AV24" s="43">
        <v>105</v>
      </c>
      <c r="AW24" s="43">
        <v>6.2100119999999999</v>
      </c>
    </row>
    <row r="25" spans="1:49" ht="20.25" customHeight="1">
      <c r="A25" s="10">
        <f t="shared" si="0"/>
        <v>2</v>
      </c>
      <c r="B25" s="45" t="s">
        <v>63</v>
      </c>
      <c r="C25" s="46" t="s">
        <v>83</v>
      </c>
      <c r="D25" s="47" t="s">
        <v>16</v>
      </c>
      <c r="E25" s="48">
        <v>0</v>
      </c>
      <c r="F25" s="49" t="s">
        <v>60</v>
      </c>
      <c r="G25" s="50">
        <v>5</v>
      </c>
      <c r="H25" s="51"/>
      <c r="I25" s="52"/>
      <c r="J25" s="52"/>
      <c r="K25" s="53"/>
      <c r="L25" s="47" t="s">
        <v>22</v>
      </c>
      <c r="M25" s="48">
        <v>5</v>
      </c>
      <c r="N25" s="49" t="s">
        <v>60</v>
      </c>
      <c r="O25" s="50">
        <v>0</v>
      </c>
      <c r="P25" s="47" t="s">
        <v>22</v>
      </c>
      <c r="Q25" s="48">
        <v>5</v>
      </c>
      <c r="R25" s="49" t="s">
        <v>60</v>
      </c>
      <c r="S25" s="50">
        <v>0</v>
      </c>
      <c r="T25" s="57">
        <v>2</v>
      </c>
      <c r="U25" s="55">
        <v>10</v>
      </c>
      <c r="V25" s="56">
        <v>2</v>
      </c>
      <c r="W25" s="43">
        <v>210.22221999999999</v>
      </c>
      <c r="X25" s="43">
        <v>10.22222</v>
      </c>
      <c r="Z25" s="10">
        <v>3</v>
      </c>
      <c r="AA25" s="45" t="s">
        <v>63</v>
      </c>
      <c r="AB25" s="46" t="s">
        <v>84</v>
      </c>
      <c r="AC25" s="47" t="s">
        <v>16</v>
      </c>
      <c r="AD25" s="48">
        <v>1</v>
      </c>
      <c r="AE25" s="49" t="s">
        <v>60</v>
      </c>
      <c r="AF25" s="50">
        <v>4</v>
      </c>
      <c r="AG25" s="51"/>
      <c r="AH25" s="52"/>
      <c r="AI25" s="52"/>
      <c r="AJ25" s="53"/>
      <c r="AK25" s="47" t="s">
        <v>16</v>
      </c>
      <c r="AL25" s="48">
        <v>0</v>
      </c>
      <c r="AM25" s="49" t="s">
        <v>60</v>
      </c>
      <c r="AN25" s="50">
        <v>5</v>
      </c>
      <c r="AO25" s="80">
        <v>0</v>
      </c>
      <c r="AP25" s="81">
        <v>1</v>
      </c>
      <c r="AQ25" s="82">
        <v>3</v>
      </c>
      <c r="AR25" s="83">
        <v>1</v>
      </c>
      <c r="AS25" s="84" t="s">
        <v>85</v>
      </c>
      <c r="AT25" s="85">
        <v>4</v>
      </c>
      <c r="AU25" s="86">
        <v>2</v>
      </c>
      <c r="AV25" s="43">
        <v>1</v>
      </c>
      <c r="AW25" s="43">
        <v>2.11</v>
      </c>
    </row>
    <row r="26" spans="1:49" ht="20.25" customHeight="1">
      <c r="A26" s="10">
        <f t="shared" si="0"/>
        <v>3</v>
      </c>
      <c r="B26" s="45" t="s">
        <v>86</v>
      </c>
      <c r="C26" s="46" t="s">
        <v>87</v>
      </c>
      <c r="D26" s="47" t="s">
        <v>16</v>
      </c>
      <c r="E26" s="48">
        <v>0</v>
      </c>
      <c r="F26" s="49" t="s">
        <v>88</v>
      </c>
      <c r="G26" s="50">
        <v>5</v>
      </c>
      <c r="H26" s="47" t="s">
        <v>16</v>
      </c>
      <c r="I26" s="48">
        <v>0</v>
      </c>
      <c r="J26" s="49" t="s">
        <v>88</v>
      </c>
      <c r="K26" s="50">
        <v>5</v>
      </c>
      <c r="L26" s="51"/>
      <c r="M26" s="52"/>
      <c r="N26" s="52"/>
      <c r="O26" s="53"/>
      <c r="P26" s="47" t="s">
        <v>22</v>
      </c>
      <c r="Q26" s="48">
        <v>3</v>
      </c>
      <c r="R26" s="49" t="s">
        <v>30</v>
      </c>
      <c r="S26" s="50">
        <v>2</v>
      </c>
      <c r="T26" s="57">
        <v>1</v>
      </c>
      <c r="U26" s="55">
        <v>3</v>
      </c>
      <c r="V26" s="56">
        <v>3</v>
      </c>
      <c r="W26" s="43">
        <v>103.101001</v>
      </c>
      <c r="X26" s="43">
        <v>3.1010010000000001</v>
      </c>
      <c r="Z26" s="10">
        <v>1</v>
      </c>
      <c r="AA26" s="58" t="s">
        <v>86</v>
      </c>
      <c r="AB26" s="59" t="s">
        <v>89</v>
      </c>
      <c r="AC26" s="60" t="s">
        <v>22</v>
      </c>
      <c r="AD26" s="61">
        <v>4</v>
      </c>
      <c r="AE26" s="62" t="s">
        <v>88</v>
      </c>
      <c r="AF26" s="63">
        <v>1</v>
      </c>
      <c r="AG26" s="60" t="s">
        <v>22</v>
      </c>
      <c r="AH26" s="61">
        <v>5</v>
      </c>
      <c r="AI26" s="62" t="s">
        <v>88</v>
      </c>
      <c r="AJ26" s="63">
        <v>0</v>
      </c>
      <c r="AK26" s="64"/>
      <c r="AL26" s="65"/>
      <c r="AM26" s="65"/>
      <c r="AN26" s="66"/>
      <c r="AO26" s="87">
        <v>2</v>
      </c>
      <c r="AP26" s="88">
        <v>9</v>
      </c>
      <c r="AQ26" s="89">
        <v>1</v>
      </c>
      <c r="AR26" s="90">
        <v>1</v>
      </c>
      <c r="AS26" s="91" t="s">
        <v>90</v>
      </c>
      <c r="AT26" s="92">
        <v>4</v>
      </c>
      <c r="AU26" s="93">
        <v>10</v>
      </c>
      <c r="AV26" s="43">
        <v>209</v>
      </c>
      <c r="AW26" s="43">
        <v>10.123022000000001</v>
      </c>
    </row>
    <row r="27" spans="1:49" ht="20.25" customHeight="1">
      <c r="A27" s="10">
        <f t="shared" si="0"/>
        <v>4</v>
      </c>
      <c r="B27" s="58" t="s">
        <v>91</v>
      </c>
      <c r="C27" s="59" t="s">
        <v>92</v>
      </c>
      <c r="D27" s="60" t="s">
        <v>16</v>
      </c>
      <c r="E27" s="61">
        <v>1</v>
      </c>
      <c r="F27" s="62" t="s">
        <v>33</v>
      </c>
      <c r="G27" s="63">
        <v>4</v>
      </c>
      <c r="H27" s="60" t="s">
        <v>16</v>
      </c>
      <c r="I27" s="61">
        <v>0</v>
      </c>
      <c r="J27" s="62" t="s">
        <v>33</v>
      </c>
      <c r="K27" s="63">
        <v>5</v>
      </c>
      <c r="L27" s="60" t="s">
        <v>16</v>
      </c>
      <c r="M27" s="61">
        <v>2</v>
      </c>
      <c r="N27" s="62" t="s">
        <v>30</v>
      </c>
      <c r="O27" s="63">
        <v>3</v>
      </c>
      <c r="P27" s="64"/>
      <c r="Q27" s="65"/>
      <c r="R27" s="65"/>
      <c r="S27" s="66"/>
      <c r="T27" s="70">
        <v>0</v>
      </c>
      <c r="U27" s="68">
        <v>3</v>
      </c>
      <c r="V27" s="69">
        <v>4</v>
      </c>
      <c r="W27" s="43">
        <v>3.0110999999999999</v>
      </c>
      <c r="X27" s="43">
        <v>3.0110999999999999</v>
      </c>
      <c r="AC27" s="10"/>
      <c r="AD27" s="10"/>
      <c r="AF27" s="10"/>
      <c r="AG27" s="10"/>
      <c r="AH27" s="10"/>
      <c r="AJ27" s="10"/>
      <c r="AK27" s="10"/>
      <c r="AL27" s="10"/>
      <c r="AN27" s="10"/>
      <c r="AO27" s="10"/>
      <c r="AP27" s="10"/>
      <c r="AR27" s="10"/>
      <c r="AV27" s="10"/>
      <c r="AW27" s="10"/>
    </row>
    <row r="28" spans="1:49" s="16" customFormat="1" ht="20.25" customHeight="1">
      <c r="B28" s="17" t="s">
        <v>93</v>
      </c>
      <c r="D28" s="18"/>
      <c r="E28" s="18"/>
      <c r="G28" s="19"/>
      <c r="H28" s="18"/>
      <c r="I28" s="18"/>
      <c r="K28" s="19"/>
      <c r="L28" s="18"/>
      <c r="M28" s="18"/>
      <c r="O28" s="19"/>
      <c r="P28" s="18"/>
      <c r="Q28" s="18"/>
      <c r="S28" s="19"/>
      <c r="W28" s="20"/>
      <c r="X28" s="20"/>
      <c r="AA28" s="17" t="s">
        <v>94</v>
      </c>
      <c r="AC28" s="18"/>
      <c r="AD28" s="18"/>
      <c r="AF28" s="19"/>
      <c r="AG28" s="18"/>
      <c r="AH28" s="18"/>
      <c r="AJ28" s="19"/>
      <c r="AK28" s="18"/>
      <c r="AL28" s="18"/>
      <c r="AN28" s="19"/>
      <c r="AO28" s="18"/>
      <c r="AP28" s="18"/>
      <c r="AR28" s="19"/>
      <c r="AV28" s="20"/>
    </row>
    <row r="29" spans="1:49" ht="20.25" customHeight="1">
      <c r="B29" s="22" t="s">
        <v>4</v>
      </c>
      <c r="C29" s="23"/>
      <c r="D29" s="22" t="s">
        <v>5</v>
      </c>
      <c r="E29" s="24"/>
      <c r="F29" s="24"/>
      <c r="G29" s="23"/>
      <c r="H29" s="22" t="s">
        <v>6</v>
      </c>
      <c r="I29" s="24"/>
      <c r="J29" s="24"/>
      <c r="K29" s="23"/>
      <c r="L29" s="22" t="s">
        <v>7</v>
      </c>
      <c r="M29" s="24"/>
      <c r="N29" s="24"/>
      <c r="O29" s="23"/>
      <c r="P29" s="22" t="s">
        <v>8</v>
      </c>
      <c r="Q29" s="24"/>
      <c r="R29" s="24"/>
      <c r="S29" s="24"/>
      <c r="T29" s="25" t="s">
        <v>9</v>
      </c>
      <c r="U29" s="26" t="s">
        <v>10</v>
      </c>
      <c r="V29" s="27" t="s">
        <v>11</v>
      </c>
      <c r="W29" s="28" t="s">
        <v>12</v>
      </c>
      <c r="X29" s="28" t="s">
        <v>13</v>
      </c>
      <c r="AA29" s="22" t="s">
        <v>4</v>
      </c>
      <c r="AB29" s="23"/>
      <c r="AC29" s="22" t="s">
        <v>5</v>
      </c>
      <c r="AD29" s="24"/>
      <c r="AE29" s="24"/>
      <c r="AF29" s="23"/>
      <c r="AG29" s="22" t="s">
        <v>6</v>
      </c>
      <c r="AH29" s="24"/>
      <c r="AI29" s="24"/>
      <c r="AJ29" s="23"/>
      <c r="AK29" s="22" t="s">
        <v>7</v>
      </c>
      <c r="AL29" s="24"/>
      <c r="AM29" s="24"/>
      <c r="AN29" s="23"/>
      <c r="AO29" s="71" t="s">
        <v>73</v>
      </c>
      <c r="AP29" s="72" t="s">
        <v>74</v>
      </c>
      <c r="AQ29" s="73" t="s">
        <v>75</v>
      </c>
      <c r="AR29" s="22" t="s">
        <v>76</v>
      </c>
      <c r="AS29" s="24"/>
      <c r="AT29" s="24"/>
      <c r="AU29" s="73" t="s">
        <v>77</v>
      </c>
      <c r="AV29" s="10" t="s">
        <v>78</v>
      </c>
      <c r="AW29" s="28" t="s">
        <v>13</v>
      </c>
    </row>
    <row r="30" spans="1:49" ht="20.25" customHeight="1">
      <c r="A30" s="10">
        <f>V30</f>
        <v>1</v>
      </c>
      <c r="B30" s="29" t="s">
        <v>95</v>
      </c>
      <c r="C30" s="30" t="s">
        <v>96</v>
      </c>
      <c r="D30" s="31"/>
      <c r="E30" s="32"/>
      <c r="F30" s="32"/>
      <c r="G30" s="33"/>
      <c r="H30" s="34" t="s">
        <v>22</v>
      </c>
      <c r="I30" s="35">
        <v>4</v>
      </c>
      <c r="J30" s="36" t="s">
        <v>97</v>
      </c>
      <c r="K30" s="37">
        <v>1</v>
      </c>
      <c r="L30" s="38" t="s">
        <v>22</v>
      </c>
      <c r="M30" s="35">
        <v>3</v>
      </c>
      <c r="N30" s="36" t="s">
        <v>81</v>
      </c>
      <c r="O30" s="39">
        <v>2</v>
      </c>
      <c r="P30" s="38" t="s">
        <v>22</v>
      </c>
      <c r="Q30" s="35">
        <v>3</v>
      </c>
      <c r="R30" s="36" t="s">
        <v>81</v>
      </c>
      <c r="S30" s="39">
        <v>2</v>
      </c>
      <c r="T30" s="44">
        <v>3</v>
      </c>
      <c r="U30" s="41">
        <v>10</v>
      </c>
      <c r="V30" s="42">
        <v>1</v>
      </c>
      <c r="W30" s="43">
        <v>310.11121030999999</v>
      </c>
      <c r="X30" s="43">
        <v>10.111210310000001</v>
      </c>
      <c r="Z30" s="10">
        <v>3</v>
      </c>
      <c r="AA30" s="29" t="s">
        <v>79</v>
      </c>
      <c r="AB30" s="30" t="s">
        <v>98</v>
      </c>
      <c r="AC30" s="31"/>
      <c r="AD30" s="32"/>
      <c r="AE30" s="32"/>
      <c r="AF30" s="33"/>
      <c r="AG30" s="34" t="s">
        <v>16</v>
      </c>
      <c r="AH30" s="35">
        <v>0</v>
      </c>
      <c r="AI30" s="36" t="s">
        <v>81</v>
      </c>
      <c r="AJ30" s="37">
        <v>5</v>
      </c>
      <c r="AK30" s="38" t="s">
        <v>16</v>
      </c>
      <c r="AL30" s="35">
        <v>0</v>
      </c>
      <c r="AM30" s="36" t="s">
        <v>30</v>
      </c>
      <c r="AN30" s="39">
        <v>5</v>
      </c>
      <c r="AO30" s="74">
        <v>0</v>
      </c>
      <c r="AP30" s="75">
        <v>0</v>
      </c>
      <c r="AQ30" s="76">
        <v>3</v>
      </c>
      <c r="AR30" s="77">
        <v>2</v>
      </c>
      <c r="AS30" s="36" t="s">
        <v>30</v>
      </c>
      <c r="AT30" s="78">
        <v>3</v>
      </c>
      <c r="AU30" s="79">
        <v>2</v>
      </c>
      <c r="AV30" s="43">
        <v>0</v>
      </c>
      <c r="AW30" s="43">
        <v>2.11</v>
      </c>
    </row>
    <row r="31" spans="1:49" ht="20.25" customHeight="1">
      <c r="A31" s="10">
        <f t="shared" si="0"/>
        <v>4</v>
      </c>
      <c r="B31" s="45" t="s">
        <v>99</v>
      </c>
      <c r="C31" s="46" t="s">
        <v>100</v>
      </c>
      <c r="D31" s="47" t="s">
        <v>16</v>
      </c>
      <c r="E31" s="48">
        <v>1</v>
      </c>
      <c r="F31" s="49" t="s">
        <v>81</v>
      </c>
      <c r="G31" s="50">
        <v>4</v>
      </c>
      <c r="H31" s="51"/>
      <c r="I31" s="52"/>
      <c r="J31" s="52"/>
      <c r="K31" s="53"/>
      <c r="L31" s="47" t="s">
        <v>16</v>
      </c>
      <c r="M31" s="48">
        <v>2</v>
      </c>
      <c r="N31" s="49" t="s">
        <v>101</v>
      </c>
      <c r="O31" s="50">
        <v>3</v>
      </c>
      <c r="P31" s="47" t="s">
        <v>16</v>
      </c>
      <c r="Q31" s="48">
        <v>1</v>
      </c>
      <c r="R31" s="49" t="s">
        <v>101</v>
      </c>
      <c r="S31" s="50">
        <v>4</v>
      </c>
      <c r="T31" s="57">
        <v>0</v>
      </c>
      <c r="U31" s="55">
        <v>4</v>
      </c>
      <c r="V31" s="56">
        <v>4</v>
      </c>
      <c r="W31" s="43">
        <v>4.22</v>
      </c>
      <c r="X31" s="43">
        <v>4.22</v>
      </c>
      <c r="Z31" s="10">
        <v>1</v>
      </c>
      <c r="AA31" s="45" t="s">
        <v>102</v>
      </c>
      <c r="AB31" s="46" t="s">
        <v>103</v>
      </c>
      <c r="AC31" s="47" t="s">
        <v>22</v>
      </c>
      <c r="AD31" s="48">
        <v>5</v>
      </c>
      <c r="AE31" s="49" t="s">
        <v>101</v>
      </c>
      <c r="AF31" s="50">
        <v>0</v>
      </c>
      <c r="AG31" s="51"/>
      <c r="AH31" s="52"/>
      <c r="AI31" s="52"/>
      <c r="AJ31" s="53"/>
      <c r="AK31" s="47" t="s">
        <v>22</v>
      </c>
      <c r="AL31" s="48">
        <v>3</v>
      </c>
      <c r="AM31" s="49" t="s">
        <v>30</v>
      </c>
      <c r="AN31" s="94">
        <v>2</v>
      </c>
      <c r="AO31" s="80">
        <v>2</v>
      </c>
      <c r="AP31" s="81">
        <v>8</v>
      </c>
      <c r="AQ31" s="82">
        <v>1</v>
      </c>
      <c r="AR31" s="83">
        <v>3</v>
      </c>
      <c r="AS31" s="84" t="s">
        <v>104</v>
      </c>
      <c r="AT31" s="85">
        <v>2</v>
      </c>
      <c r="AU31" s="86">
        <v>11</v>
      </c>
      <c r="AV31" s="43">
        <v>208</v>
      </c>
      <c r="AW31" s="43">
        <v>11.22203011</v>
      </c>
    </row>
    <row r="32" spans="1:49" ht="20.25" customHeight="1">
      <c r="A32" s="10">
        <f t="shared" si="0"/>
        <v>3</v>
      </c>
      <c r="B32" s="45" t="s">
        <v>105</v>
      </c>
      <c r="C32" s="46" t="s">
        <v>106</v>
      </c>
      <c r="D32" s="47" t="s">
        <v>16</v>
      </c>
      <c r="E32" s="48">
        <v>2</v>
      </c>
      <c r="F32" s="49" t="s">
        <v>101</v>
      </c>
      <c r="G32" s="50">
        <v>3</v>
      </c>
      <c r="H32" s="47" t="s">
        <v>22</v>
      </c>
      <c r="I32" s="48">
        <v>3</v>
      </c>
      <c r="J32" s="49" t="s">
        <v>101</v>
      </c>
      <c r="K32" s="50">
        <v>2</v>
      </c>
      <c r="L32" s="51"/>
      <c r="M32" s="52"/>
      <c r="N32" s="52"/>
      <c r="O32" s="53"/>
      <c r="P32" s="47" t="s">
        <v>16</v>
      </c>
      <c r="Q32" s="48">
        <v>2</v>
      </c>
      <c r="R32" s="49" t="s">
        <v>30</v>
      </c>
      <c r="S32" s="50">
        <v>3</v>
      </c>
      <c r="T32" s="57">
        <v>1</v>
      </c>
      <c r="U32" s="55">
        <v>7</v>
      </c>
      <c r="V32" s="56">
        <v>3</v>
      </c>
      <c r="W32" s="43">
        <v>107.0121111</v>
      </c>
      <c r="X32" s="43">
        <v>7.0121111000000003</v>
      </c>
      <c r="Z32" s="10">
        <v>2</v>
      </c>
      <c r="AA32" s="58" t="s">
        <v>105</v>
      </c>
      <c r="AB32" s="59" t="s">
        <v>107</v>
      </c>
      <c r="AC32" s="60" t="s">
        <v>22</v>
      </c>
      <c r="AD32" s="61">
        <v>5</v>
      </c>
      <c r="AE32" s="62" t="s">
        <v>101</v>
      </c>
      <c r="AF32" s="63">
        <v>0</v>
      </c>
      <c r="AG32" s="60" t="s">
        <v>16</v>
      </c>
      <c r="AH32" s="61">
        <v>2</v>
      </c>
      <c r="AI32" s="62" t="s">
        <v>101</v>
      </c>
      <c r="AJ32" s="63">
        <v>3</v>
      </c>
      <c r="AK32" s="64"/>
      <c r="AL32" s="65"/>
      <c r="AM32" s="65"/>
      <c r="AN32" s="66"/>
      <c r="AO32" s="87">
        <v>1</v>
      </c>
      <c r="AP32" s="88">
        <v>7</v>
      </c>
      <c r="AQ32" s="89">
        <v>2</v>
      </c>
      <c r="AR32" s="90">
        <v>3</v>
      </c>
      <c r="AS32" s="91" t="s">
        <v>104</v>
      </c>
      <c r="AT32" s="92">
        <v>2</v>
      </c>
      <c r="AU32" s="93">
        <v>10</v>
      </c>
      <c r="AV32" s="43">
        <v>107</v>
      </c>
      <c r="AW32" s="43">
        <v>10.321021099999999</v>
      </c>
    </row>
    <row r="33" spans="1:49" ht="20.25" customHeight="1">
      <c r="A33" s="10">
        <f t="shared" si="0"/>
        <v>2</v>
      </c>
      <c r="B33" s="58" t="s">
        <v>108</v>
      </c>
      <c r="C33" s="59" t="s">
        <v>109</v>
      </c>
      <c r="D33" s="60" t="s">
        <v>16</v>
      </c>
      <c r="E33" s="61">
        <v>2</v>
      </c>
      <c r="F33" s="62" t="s">
        <v>101</v>
      </c>
      <c r="G33" s="63">
        <v>3</v>
      </c>
      <c r="H33" s="60" t="s">
        <v>22</v>
      </c>
      <c r="I33" s="61">
        <v>4</v>
      </c>
      <c r="J33" s="62" t="s">
        <v>101</v>
      </c>
      <c r="K33" s="63">
        <v>1</v>
      </c>
      <c r="L33" s="60" t="s">
        <v>22</v>
      </c>
      <c r="M33" s="61">
        <v>3</v>
      </c>
      <c r="N33" s="62" t="s">
        <v>30</v>
      </c>
      <c r="O33" s="63">
        <v>2</v>
      </c>
      <c r="P33" s="64"/>
      <c r="Q33" s="65"/>
      <c r="R33" s="65"/>
      <c r="S33" s="66"/>
      <c r="T33" s="70">
        <v>2</v>
      </c>
      <c r="U33" s="68">
        <v>9</v>
      </c>
      <c r="V33" s="69">
        <v>2</v>
      </c>
      <c r="W33" s="43">
        <v>209.23211000000001</v>
      </c>
      <c r="X33" s="43">
        <v>9.2321100000000005</v>
      </c>
      <c r="AV33" s="10"/>
      <c r="AW33" s="10"/>
    </row>
    <row r="34" spans="1:49" ht="20.25" customHeight="1">
      <c r="B34" s="17" t="s">
        <v>110</v>
      </c>
      <c r="AA34" s="17" t="s">
        <v>111</v>
      </c>
      <c r="AB34" s="16"/>
      <c r="AC34" s="18"/>
      <c r="AD34" s="18"/>
      <c r="AE34" s="16"/>
      <c r="AF34" s="19"/>
      <c r="AG34" s="18"/>
      <c r="AH34" s="18"/>
      <c r="AI34" s="16"/>
      <c r="AJ34" s="19"/>
      <c r="AK34" s="18"/>
      <c r="AL34" s="18"/>
      <c r="AM34" s="16"/>
      <c r="AN34" s="19"/>
      <c r="AO34" s="18"/>
      <c r="AP34" s="18"/>
      <c r="AQ34" s="16"/>
      <c r="AR34" s="19"/>
      <c r="AS34" s="16"/>
      <c r="AT34" s="16"/>
      <c r="AU34" s="16"/>
      <c r="AV34" s="10"/>
      <c r="AW34" s="10"/>
    </row>
    <row r="35" spans="1:49" ht="20.25" customHeight="1">
      <c r="B35" s="22" t="s">
        <v>4</v>
      </c>
      <c r="C35" s="23"/>
      <c r="D35" s="22" t="s">
        <v>5</v>
      </c>
      <c r="E35" s="24"/>
      <c r="F35" s="24"/>
      <c r="G35" s="23"/>
      <c r="H35" s="22" t="s">
        <v>6</v>
      </c>
      <c r="I35" s="24"/>
      <c r="J35" s="24"/>
      <c r="K35" s="23"/>
      <c r="L35" s="22" t="s">
        <v>7</v>
      </c>
      <c r="M35" s="24"/>
      <c r="N35" s="24"/>
      <c r="O35" s="23"/>
      <c r="P35" s="22" t="s">
        <v>8</v>
      </c>
      <c r="Q35" s="24"/>
      <c r="R35" s="24"/>
      <c r="S35" s="24"/>
      <c r="T35" s="25" t="s">
        <v>9</v>
      </c>
      <c r="U35" s="26" t="s">
        <v>10</v>
      </c>
      <c r="V35" s="27" t="s">
        <v>11</v>
      </c>
      <c r="W35" s="28" t="s">
        <v>12</v>
      </c>
      <c r="X35" s="28" t="s">
        <v>13</v>
      </c>
      <c r="AA35" s="22" t="s">
        <v>4</v>
      </c>
      <c r="AB35" s="23"/>
      <c r="AC35" s="22" t="s">
        <v>5</v>
      </c>
      <c r="AD35" s="24"/>
      <c r="AE35" s="24"/>
      <c r="AF35" s="23"/>
      <c r="AG35" s="22" t="s">
        <v>6</v>
      </c>
      <c r="AH35" s="24"/>
      <c r="AI35" s="24"/>
      <c r="AJ35" s="23"/>
      <c r="AK35" s="22" t="s">
        <v>7</v>
      </c>
      <c r="AL35" s="24"/>
      <c r="AM35" s="24"/>
      <c r="AN35" s="23"/>
      <c r="AO35" s="71" t="s">
        <v>73</v>
      </c>
      <c r="AP35" s="72" t="s">
        <v>74</v>
      </c>
      <c r="AQ35" s="73" t="s">
        <v>75</v>
      </c>
      <c r="AR35" s="22" t="s">
        <v>76</v>
      </c>
      <c r="AS35" s="24"/>
      <c r="AT35" s="24"/>
      <c r="AU35" s="73" t="s">
        <v>77</v>
      </c>
      <c r="AV35" s="10" t="s">
        <v>78</v>
      </c>
      <c r="AW35" s="28" t="s">
        <v>13</v>
      </c>
    </row>
    <row r="36" spans="1:49" ht="20.25" customHeight="1">
      <c r="A36" s="10">
        <f>V36</f>
        <v>3</v>
      </c>
      <c r="B36" s="29" t="s">
        <v>112</v>
      </c>
      <c r="C36" s="30" t="s">
        <v>113</v>
      </c>
      <c r="D36" s="31"/>
      <c r="E36" s="32"/>
      <c r="F36" s="32"/>
      <c r="G36" s="33"/>
      <c r="H36" s="34" t="s">
        <v>16</v>
      </c>
      <c r="I36" s="35">
        <v>0</v>
      </c>
      <c r="J36" s="36" t="s">
        <v>101</v>
      </c>
      <c r="K36" s="37">
        <v>5</v>
      </c>
      <c r="L36" s="38" t="s">
        <v>22</v>
      </c>
      <c r="M36" s="35">
        <v>5</v>
      </c>
      <c r="N36" s="36" t="s">
        <v>101</v>
      </c>
      <c r="O36" s="39">
        <v>0</v>
      </c>
      <c r="P36" s="38" t="s">
        <v>16</v>
      </c>
      <c r="Q36" s="35">
        <v>2</v>
      </c>
      <c r="R36" s="36" t="s">
        <v>101</v>
      </c>
      <c r="S36" s="39">
        <v>3</v>
      </c>
      <c r="T36" s="44">
        <v>1</v>
      </c>
      <c r="U36" s="41">
        <v>7</v>
      </c>
      <c r="V36" s="42">
        <v>3</v>
      </c>
      <c r="W36" s="43">
        <v>107.111211</v>
      </c>
      <c r="X36" s="43">
        <v>7.1112109999999999</v>
      </c>
      <c r="Z36" s="10">
        <v>1</v>
      </c>
      <c r="AA36" s="29" t="s">
        <v>114</v>
      </c>
      <c r="AB36" s="30" t="s">
        <v>115</v>
      </c>
      <c r="AC36" s="31"/>
      <c r="AD36" s="32"/>
      <c r="AE36" s="32"/>
      <c r="AF36" s="33"/>
      <c r="AG36" s="34" t="s">
        <v>22</v>
      </c>
      <c r="AH36" s="35">
        <v>3</v>
      </c>
      <c r="AI36" s="36" t="s">
        <v>25</v>
      </c>
      <c r="AJ36" s="37">
        <v>2</v>
      </c>
      <c r="AK36" s="38" t="s">
        <v>22</v>
      </c>
      <c r="AL36" s="35">
        <v>3</v>
      </c>
      <c r="AM36" s="36" t="s">
        <v>30</v>
      </c>
      <c r="AN36" s="39">
        <v>2</v>
      </c>
      <c r="AO36" s="74">
        <v>2</v>
      </c>
      <c r="AP36" s="75">
        <v>6</v>
      </c>
      <c r="AQ36" s="76">
        <v>1</v>
      </c>
      <c r="AR36" s="77">
        <v>5</v>
      </c>
      <c r="AS36" s="36" t="s">
        <v>30</v>
      </c>
      <c r="AT36" s="78">
        <v>0</v>
      </c>
      <c r="AU36" s="79">
        <v>11</v>
      </c>
      <c r="AV36" s="43">
        <v>206</v>
      </c>
      <c r="AW36" s="43">
        <v>11.2121122</v>
      </c>
    </row>
    <row r="37" spans="1:49" ht="20.25" customHeight="1">
      <c r="A37" s="10">
        <f t="shared" si="0"/>
        <v>1</v>
      </c>
      <c r="B37" s="45" t="s">
        <v>26</v>
      </c>
      <c r="C37" s="46" t="s">
        <v>116</v>
      </c>
      <c r="D37" s="47" t="s">
        <v>22</v>
      </c>
      <c r="E37" s="48">
        <v>5</v>
      </c>
      <c r="F37" s="49" t="s">
        <v>25</v>
      </c>
      <c r="G37" s="50">
        <v>0</v>
      </c>
      <c r="H37" s="51"/>
      <c r="I37" s="52"/>
      <c r="J37" s="52"/>
      <c r="K37" s="53"/>
      <c r="L37" s="47" t="s">
        <v>22</v>
      </c>
      <c r="M37" s="48">
        <v>5</v>
      </c>
      <c r="N37" s="49" t="s">
        <v>33</v>
      </c>
      <c r="O37" s="50">
        <v>0</v>
      </c>
      <c r="P37" s="47" t="s">
        <v>22</v>
      </c>
      <c r="Q37" s="48">
        <v>4</v>
      </c>
      <c r="R37" s="49" t="s">
        <v>33</v>
      </c>
      <c r="S37" s="50">
        <v>1</v>
      </c>
      <c r="T37" s="57">
        <v>3</v>
      </c>
      <c r="U37" s="55">
        <v>14</v>
      </c>
      <c r="V37" s="56">
        <v>1</v>
      </c>
      <c r="W37" s="43">
        <v>314.21222220999999</v>
      </c>
      <c r="X37" s="43">
        <v>14.21222221</v>
      </c>
      <c r="Z37" s="10">
        <v>3</v>
      </c>
      <c r="AA37" s="45" t="s">
        <v>65</v>
      </c>
      <c r="AB37" s="46" t="s">
        <v>117</v>
      </c>
      <c r="AC37" s="47" t="s">
        <v>16</v>
      </c>
      <c r="AD37" s="48">
        <v>2</v>
      </c>
      <c r="AE37" s="49" t="s">
        <v>33</v>
      </c>
      <c r="AF37" s="50">
        <v>3</v>
      </c>
      <c r="AG37" s="51"/>
      <c r="AH37" s="52"/>
      <c r="AI37" s="52"/>
      <c r="AJ37" s="53"/>
      <c r="AK37" s="47" t="s">
        <v>16</v>
      </c>
      <c r="AL37" s="48">
        <v>0</v>
      </c>
      <c r="AM37" s="49" t="s">
        <v>30</v>
      </c>
      <c r="AN37" s="94">
        <v>5</v>
      </c>
      <c r="AO37" s="80">
        <v>0</v>
      </c>
      <c r="AP37" s="81">
        <v>2</v>
      </c>
      <c r="AQ37" s="82">
        <v>3</v>
      </c>
      <c r="AR37" s="83">
        <v>3</v>
      </c>
      <c r="AS37" s="84" t="s">
        <v>118</v>
      </c>
      <c r="AT37" s="85">
        <v>2</v>
      </c>
      <c r="AU37" s="86">
        <v>5</v>
      </c>
      <c r="AV37" s="43">
        <v>2</v>
      </c>
      <c r="AW37" s="43">
        <v>5.11111</v>
      </c>
    </row>
    <row r="38" spans="1:49" ht="20.25" customHeight="1">
      <c r="A38" s="10">
        <f t="shared" si="0"/>
        <v>4</v>
      </c>
      <c r="B38" s="45" t="s">
        <v>31</v>
      </c>
      <c r="C38" s="46" t="s">
        <v>119</v>
      </c>
      <c r="D38" s="47" t="s">
        <v>16</v>
      </c>
      <c r="E38" s="48">
        <v>0</v>
      </c>
      <c r="F38" s="49" t="s">
        <v>33</v>
      </c>
      <c r="G38" s="50">
        <v>5</v>
      </c>
      <c r="H38" s="47" t="s">
        <v>16</v>
      </c>
      <c r="I38" s="48">
        <v>0</v>
      </c>
      <c r="J38" s="49" t="s">
        <v>33</v>
      </c>
      <c r="K38" s="50">
        <v>5</v>
      </c>
      <c r="L38" s="51"/>
      <c r="M38" s="52"/>
      <c r="N38" s="52"/>
      <c r="O38" s="53"/>
      <c r="P38" s="47" t="s">
        <v>16</v>
      </c>
      <c r="Q38" s="48">
        <v>0</v>
      </c>
      <c r="R38" s="49" t="s">
        <v>30</v>
      </c>
      <c r="S38" s="50">
        <v>5</v>
      </c>
      <c r="T38" s="57">
        <v>0</v>
      </c>
      <c r="U38" s="55">
        <v>0</v>
      </c>
      <c r="V38" s="56">
        <v>4</v>
      </c>
      <c r="W38" s="43">
        <v>0</v>
      </c>
      <c r="X38" s="43">
        <v>0</v>
      </c>
      <c r="Z38" s="10">
        <v>2</v>
      </c>
      <c r="AA38" s="58" t="s">
        <v>31</v>
      </c>
      <c r="AB38" s="59" t="s">
        <v>120</v>
      </c>
      <c r="AC38" s="60" t="s">
        <v>16</v>
      </c>
      <c r="AD38" s="61">
        <v>2</v>
      </c>
      <c r="AE38" s="62" t="s">
        <v>33</v>
      </c>
      <c r="AF38" s="63">
        <v>3</v>
      </c>
      <c r="AG38" s="60" t="s">
        <v>22</v>
      </c>
      <c r="AH38" s="61">
        <v>5</v>
      </c>
      <c r="AI38" s="62" t="s">
        <v>33</v>
      </c>
      <c r="AJ38" s="63">
        <v>0</v>
      </c>
      <c r="AK38" s="64"/>
      <c r="AL38" s="65"/>
      <c r="AM38" s="65"/>
      <c r="AN38" s="66"/>
      <c r="AO38" s="87">
        <v>1</v>
      </c>
      <c r="AP38" s="88">
        <v>7</v>
      </c>
      <c r="AQ38" s="89">
        <v>2</v>
      </c>
      <c r="AR38" s="90">
        <v>4</v>
      </c>
      <c r="AS38" s="91" t="s">
        <v>118</v>
      </c>
      <c r="AT38" s="92">
        <v>1</v>
      </c>
      <c r="AU38" s="93">
        <v>11</v>
      </c>
      <c r="AV38" s="43">
        <v>107</v>
      </c>
      <c r="AW38" s="43">
        <v>11.232120999999999</v>
      </c>
    </row>
    <row r="39" spans="1:49" ht="20.25" customHeight="1">
      <c r="A39" s="10">
        <f t="shared" si="0"/>
        <v>2</v>
      </c>
      <c r="B39" s="58" t="s">
        <v>53</v>
      </c>
      <c r="C39" s="59" t="s">
        <v>121</v>
      </c>
      <c r="D39" s="60" t="s">
        <v>22</v>
      </c>
      <c r="E39" s="61">
        <v>3</v>
      </c>
      <c r="F39" s="62" t="s">
        <v>33</v>
      </c>
      <c r="G39" s="63">
        <v>2</v>
      </c>
      <c r="H39" s="60" t="s">
        <v>16</v>
      </c>
      <c r="I39" s="61">
        <v>1</v>
      </c>
      <c r="J39" s="62" t="s">
        <v>33</v>
      </c>
      <c r="K39" s="63">
        <v>4</v>
      </c>
      <c r="L39" s="60" t="s">
        <v>22</v>
      </c>
      <c r="M39" s="61">
        <v>5</v>
      </c>
      <c r="N39" s="62" t="s">
        <v>30</v>
      </c>
      <c r="O39" s="63">
        <v>0</v>
      </c>
      <c r="P39" s="64"/>
      <c r="Q39" s="65"/>
      <c r="R39" s="65"/>
      <c r="S39" s="66"/>
      <c r="T39" s="70">
        <v>2</v>
      </c>
      <c r="U39" s="68">
        <v>9</v>
      </c>
      <c r="V39" s="69">
        <v>2</v>
      </c>
      <c r="W39" s="43">
        <v>209.32211000000001</v>
      </c>
      <c r="X39" s="43">
        <v>9.3221100000000003</v>
      </c>
      <c r="AV39" s="43"/>
    </row>
    <row r="40" spans="1:49" ht="20.25" customHeight="1">
      <c r="B40" s="17" t="s">
        <v>122</v>
      </c>
      <c r="W40" s="95"/>
      <c r="X40" s="95"/>
      <c r="AA40" s="22"/>
      <c r="AB40" s="24"/>
      <c r="AC40" s="23"/>
      <c r="AD40" s="22" t="s">
        <v>123</v>
      </c>
      <c r="AE40" s="96"/>
      <c r="AF40" s="96"/>
      <c r="AG40" s="96"/>
      <c r="AH40" s="96"/>
      <c r="AI40" s="96"/>
      <c r="AJ40" s="96"/>
      <c r="AK40" s="96"/>
      <c r="AL40" s="96"/>
      <c r="AM40" s="97"/>
      <c r="AN40" s="22" t="s">
        <v>124</v>
      </c>
      <c r="AO40" s="24"/>
      <c r="AP40" s="24"/>
      <c r="AQ40" s="24"/>
      <c r="AR40" s="23"/>
    </row>
    <row r="41" spans="1:49" ht="20.25" customHeight="1">
      <c r="B41" s="22" t="s">
        <v>4</v>
      </c>
      <c r="C41" s="23"/>
      <c r="D41" s="22" t="s">
        <v>5</v>
      </c>
      <c r="E41" s="24"/>
      <c r="F41" s="24"/>
      <c r="G41" s="23"/>
      <c r="H41" s="22" t="s">
        <v>6</v>
      </c>
      <c r="I41" s="24"/>
      <c r="J41" s="24"/>
      <c r="K41" s="23"/>
      <c r="L41" s="22" t="s">
        <v>7</v>
      </c>
      <c r="M41" s="24"/>
      <c r="N41" s="24"/>
      <c r="O41" s="23"/>
      <c r="P41" s="22" t="s">
        <v>8</v>
      </c>
      <c r="Q41" s="24"/>
      <c r="R41" s="24"/>
      <c r="S41" s="24"/>
      <c r="T41" s="25" t="s">
        <v>9</v>
      </c>
      <c r="U41" s="26" t="s">
        <v>10</v>
      </c>
      <c r="V41" s="27" t="s">
        <v>11</v>
      </c>
      <c r="W41" s="28" t="s">
        <v>12</v>
      </c>
      <c r="X41" s="28" t="s">
        <v>13</v>
      </c>
      <c r="AA41" s="98" t="s">
        <v>125</v>
      </c>
      <c r="AB41" s="99"/>
      <c r="AC41" s="100"/>
      <c r="AD41" s="101" t="s">
        <v>126</v>
      </c>
      <c r="AE41" s="101"/>
      <c r="AF41" s="101"/>
      <c r="AG41" s="101"/>
      <c r="AH41" s="101"/>
      <c r="AI41" s="101" t="s">
        <v>127</v>
      </c>
      <c r="AJ41" s="101"/>
      <c r="AK41" s="101"/>
      <c r="AL41" s="101"/>
      <c r="AM41" s="101"/>
      <c r="AN41" s="98" t="s">
        <v>128</v>
      </c>
      <c r="AO41" s="99"/>
      <c r="AP41" s="99"/>
      <c r="AQ41" s="99"/>
      <c r="AR41" s="100"/>
      <c r="AS41" s="14"/>
      <c r="AT41" s="15"/>
      <c r="AV41" s="10"/>
      <c r="AW41" s="10"/>
    </row>
    <row r="42" spans="1:49" ht="20.25" customHeight="1">
      <c r="A42" s="10">
        <f>V42</f>
        <v>2</v>
      </c>
      <c r="B42" s="29" t="s">
        <v>112</v>
      </c>
      <c r="C42" s="30" t="s">
        <v>129</v>
      </c>
      <c r="D42" s="31"/>
      <c r="E42" s="32"/>
      <c r="F42" s="32"/>
      <c r="G42" s="33"/>
      <c r="H42" s="34" t="s">
        <v>22</v>
      </c>
      <c r="I42" s="35">
        <v>4</v>
      </c>
      <c r="J42" s="36" t="s">
        <v>25</v>
      </c>
      <c r="K42" s="37">
        <v>1</v>
      </c>
      <c r="L42" s="38" t="s">
        <v>16</v>
      </c>
      <c r="M42" s="35">
        <v>0</v>
      </c>
      <c r="N42" s="36" t="s">
        <v>25</v>
      </c>
      <c r="O42" s="39">
        <v>5</v>
      </c>
      <c r="P42" s="38" t="s">
        <v>22</v>
      </c>
      <c r="Q42" s="35">
        <v>3</v>
      </c>
      <c r="R42" s="36" t="s">
        <v>25</v>
      </c>
      <c r="S42" s="39">
        <v>2</v>
      </c>
      <c r="T42" s="44">
        <v>2</v>
      </c>
      <c r="U42" s="41">
        <v>7</v>
      </c>
      <c r="V42" s="42">
        <v>2</v>
      </c>
      <c r="W42" s="43">
        <v>207.202102</v>
      </c>
      <c r="X42" s="43">
        <v>7.202102</v>
      </c>
      <c r="AA42" s="102" t="s">
        <v>130</v>
      </c>
      <c r="AB42" s="103"/>
      <c r="AC42" s="104"/>
      <c r="AD42" s="105" t="s">
        <v>131</v>
      </c>
      <c r="AE42" s="105"/>
      <c r="AF42" s="105"/>
      <c r="AG42" s="105"/>
      <c r="AH42" s="105"/>
      <c r="AI42" s="105" t="s">
        <v>132</v>
      </c>
      <c r="AJ42" s="105"/>
      <c r="AK42" s="105"/>
      <c r="AL42" s="105"/>
      <c r="AM42" s="105"/>
      <c r="AN42" s="102" t="s">
        <v>133</v>
      </c>
      <c r="AO42" s="103"/>
      <c r="AP42" s="103"/>
      <c r="AQ42" s="103"/>
      <c r="AR42" s="104"/>
      <c r="AS42" s="14"/>
      <c r="AT42" s="15"/>
      <c r="AV42" s="10"/>
      <c r="AW42" s="10"/>
    </row>
    <row r="43" spans="1:49" ht="20.25" customHeight="1">
      <c r="A43" s="10">
        <f>V43</f>
        <v>3</v>
      </c>
      <c r="B43" s="45" t="s">
        <v>134</v>
      </c>
      <c r="C43" s="46" t="s">
        <v>135</v>
      </c>
      <c r="D43" s="47" t="s">
        <v>16</v>
      </c>
      <c r="E43" s="48">
        <v>1</v>
      </c>
      <c r="F43" s="49" t="s">
        <v>136</v>
      </c>
      <c r="G43" s="50">
        <v>4</v>
      </c>
      <c r="H43" s="51"/>
      <c r="I43" s="52"/>
      <c r="J43" s="52"/>
      <c r="K43" s="53"/>
      <c r="L43" s="47" t="s">
        <v>16</v>
      </c>
      <c r="M43" s="48">
        <v>0</v>
      </c>
      <c r="N43" s="49" t="s">
        <v>88</v>
      </c>
      <c r="O43" s="50">
        <v>5</v>
      </c>
      <c r="P43" s="47" t="s">
        <v>22</v>
      </c>
      <c r="Q43" s="48">
        <v>3</v>
      </c>
      <c r="R43" s="49" t="s">
        <v>88</v>
      </c>
      <c r="S43" s="50">
        <v>2</v>
      </c>
      <c r="T43" s="57">
        <v>1</v>
      </c>
      <c r="U43" s="55">
        <v>4</v>
      </c>
      <c r="V43" s="56">
        <v>3</v>
      </c>
      <c r="W43" s="43">
        <v>104.11109999999999</v>
      </c>
      <c r="X43" s="43">
        <v>4.1111000000000004</v>
      </c>
      <c r="AA43" s="106" t="s">
        <v>137</v>
      </c>
      <c r="AB43" s="107"/>
      <c r="AC43" s="108"/>
      <c r="AD43" s="109" t="s">
        <v>138</v>
      </c>
      <c r="AE43" s="109"/>
      <c r="AF43" s="109"/>
      <c r="AG43" s="109"/>
      <c r="AH43" s="109"/>
      <c r="AI43" s="109" t="s">
        <v>139</v>
      </c>
      <c r="AJ43" s="109"/>
      <c r="AK43" s="109"/>
      <c r="AL43" s="109"/>
      <c r="AM43" s="109"/>
      <c r="AN43" s="106" t="s">
        <v>140</v>
      </c>
      <c r="AO43" s="107"/>
      <c r="AP43" s="107"/>
      <c r="AQ43" s="107"/>
      <c r="AR43" s="108"/>
      <c r="AS43" s="14"/>
      <c r="AT43" s="15"/>
      <c r="AV43" s="10"/>
      <c r="AW43" s="10"/>
    </row>
    <row r="44" spans="1:49" ht="20.25" customHeight="1">
      <c r="A44" s="10">
        <f>V44</f>
        <v>1</v>
      </c>
      <c r="B44" s="45" t="s">
        <v>28</v>
      </c>
      <c r="C44" s="46" t="s">
        <v>141</v>
      </c>
      <c r="D44" s="47" t="s">
        <v>22</v>
      </c>
      <c r="E44" s="48">
        <v>5</v>
      </c>
      <c r="F44" s="49" t="s">
        <v>25</v>
      </c>
      <c r="G44" s="50">
        <v>0</v>
      </c>
      <c r="H44" s="47" t="s">
        <v>22</v>
      </c>
      <c r="I44" s="48">
        <v>5</v>
      </c>
      <c r="J44" s="49" t="s">
        <v>25</v>
      </c>
      <c r="K44" s="50">
        <v>0</v>
      </c>
      <c r="L44" s="51"/>
      <c r="M44" s="52"/>
      <c r="N44" s="52"/>
      <c r="O44" s="53"/>
      <c r="P44" s="47" t="s">
        <v>22</v>
      </c>
      <c r="Q44" s="48">
        <v>5</v>
      </c>
      <c r="R44" s="49" t="s">
        <v>30</v>
      </c>
      <c r="S44" s="50">
        <v>0</v>
      </c>
      <c r="T44" s="57">
        <v>3</v>
      </c>
      <c r="U44" s="55">
        <v>15</v>
      </c>
      <c r="V44" s="56">
        <v>1</v>
      </c>
      <c r="W44" s="43">
        <v>315.22122222000002</v>
      </c>
      <c r="X44" s="43">
        <v>15.22122222</v>
      </c>
      <c r="AS44" s="14"/>
      <c r="AT44" s="15"/>
      <c r="AV44" s="10"/>
      <c r="AW44" s="10"/>
    </row>
    <row r="45" spans="1:49" ht="20.25" customHeight="1">
      <c r="A45" s="10">
        <f>V45</f>
        <v>4</v>
      </c>
      <c r="B45" s="58" t="s">
        <v>142</v>
      </c>
      <c r="C45" s="59" t="s">
        <v>143</v>
      </c>
      <c r="D45" s="60" t="s">
        <v>16</v>
      </c>
      <c r="E45" s="61">
        <v>2</v>
      </c>
      <c r="F45" s="62" t="s">
        <v>25</v>
      </c>
      <c r="G45" s="63">
        <v>3</v>
      </c>
      <c r="H45" s="60" t="s">
        <v>16</v>
      </c>
      <c r="I45" s="61">
        <v>2</v>
      </c>
      <c r="J45" s="62" t="s">
        <v>25</v>
      </c>
      <c r="K45" s="63">
        <v>3</v>
      </c>
      <c r="L45" s="60" t="s">
        <v>16</v>
      </c>
      <c r="M45" s="61">
        <v>0</v>
      </c>
      <c r="N45" s="62" t="s">
        <v>30</v>
      </c>
      <c r="O45" s="63">
        <v>5</v>
      </c>
      <c r="P45" s="64"/>
      <c r="Q45" s="65"/>
      <c r="R45" s="65"/>
      <c r="S45" s="66"/>
      <c r="T45" s="70">
        <v>0</v>
      </c>
      <c r="U45" s="68">
        <v>4</v>
      </c>
      <c r="V45" s="69">
        <v>4</v>
      </c>
      <c r="W45" s="43">
        <v>4.1100200000000005</v>
      </c>
      <c r="X45" s="43">
        <v>4.1100200000000005</v>
      </c>
      <c r="AS45" s="14"/>
      <c r="AT45" s="15"/>
      <c r="AV45" s="10"/>
      <c r="AW45" s="10"/>
    </row>
    <row r="46" spans="1:49">
      <c r="AS46" s="14"/>
      <c r="AT46" s="15"/>
      <c r="AV46" s="10"/>
      <c r="AW46" s="10"/>
    </row>
  </sheetData>
  <mergeCells count="130">
    <mergeCell ref="P45:S45"/>
    <mergeCell ref="H43:K43"/>
    <mergeCell ref="AA43:AC43"/>
    <mergeCell ref="AD43:AH43"/>
    <mergeCell ref="AI43:AM43"/>
    <mergeCell ref="AN43:AR43"/>
    <mergeCell ref="L44:O44"/>
    <mergeCell ref="AD41:AH41"/>
    <mergeCell ref="AI41:AM41"/>
    <mergeCell ref="AN41:AR41"/>
    <mergeCell ref="D42:G42"/>
    <mergeCell ref="AA42:AC42"/>
    <mergeCell ref="AD42:AH42"/>
    <mergeCell ref="AI42:AM42"/>
    <mergeCell ref="AN42:AR42"/>
    <mergeCell ref="B41:C41"/>
    <mergeCell ref="D41:G41"/>
    <mergeCell ref="H41:K41"/>
    <mergeCell ref="L41:O41"/>
    <mergeCell ref="P41:S41"/>
    <mergeCell ref="AA41:AC41"/>
    <mergeCell ref="H37:K37"/>
    <mergeCell ref="AG37:AJ37"/>
    <mergeCell ref="L38:O38"/>
    <mergeCell ref="AK38:AN38"/>
    <mergeCell ref="P39:S39"/>
    <mergeCell ref="AA40:AC40"/>
    <mergeCell ref="AD40:AM40"/>
    <mergeCell ref="AN40:AR40"/>
    <mergeCell ref="AA35:AB35"/>
    <mergeCell ref="AC35:AF35"/>
    <mergeCell ref="AG35:AJ35"/>
    <mergeCell ref="AK35:AN35"/>
    <mergeCell ref="AR35:AT35"/>
    <mergeCell ref="D36:G36"/>
    <mergeCell ref="AC36:AF36"/>
    <mergeCell ref="H31:K31"/>
    <mergeCell ref="AG31:AJ31"/>
    <mergeCell ref="L32:O32"/>
    <mergeCell ref="AK32:AN32"/>
    <mergeCell ref="P33:S33"/>
    <mergeCell ref="B35:C35"/>
    <mergeCell ref="D35:G35"/>
    <mergeCell ref="H35:K35"/>
    <mergeCell ref="L35:O35"/>
    <mergeCell ref="P35:S35"/>
    <mergeCell ref="AA29:AB29"/>
    <mergeCell ref="AC29:AF29"/>
    <mergeCell ref="AG29:AJ29"/>
    <mergeCell ref="AK29:AN29"/>
    <mergeCell ref="AR29:AT29"/>
    <mergeCell ref="D30:G30"/>
    <mergeCell ref="AC30:AF30"/>
    <mergeCell ref="H25:K25"/>
    <mergeCell ref="AG25:AJ25"/>
    <mergeCell ref="L26:O26"/>
    <mergeCell ref="AK26:AN26"/>
    <mergeCell ref="P27:S27"/>
    <mergeCell ref="B29:C29"/>
    <mergeCell ref="D29:G29"/>
    <mergeCell ref="H29:K29"/>
    <mergeCell ref="L29:O29"/>
    <mergeCell ref="P29:S29"/>
    <mergeCell ref="AC23:AF23"/>
    <mergeCell ref="AG23:AJ23"/>
    <mergeCell ref="AK23:AN23"/>
    <mergeCell ref="AR23:AT23"/>
    <mergeCell ref="D24:G24"/>
    <mergeCell ref="AC24:AF24"/>
    <mergeCell ref="B23:C23"/>
    <mergeCell ref="D23:G23"/>
    <mergeCell ref="H23:K23"/>
    <mergeCell ref="L23:O23"/>
    <mergeCell ref="P23:S23"/>
    <mergeCell ref="AA23:AB23"/>
    <mergeCell ref="H19:K19"/>
    <mergeCell ref="AG19:AJ19"/>
    <mergeCell ref="L20:O20"/>
    <mergeCell ref="AK20:AN20"/>
    <mergeCell ref="P21:S21"/>
    <mergeCell ref="AO21:AR21"/>
    <mergeCell ref="AC17:AF17"/>
    <mergeCell ref="AG17:AJ17"/>
    <mergeCell ref="AK17:AN17"/>
    <mergeCell ref="AO17:AR17"/>
    <mergeCell ref="D18:G18"/>
    <mergeCell ref="AC18:AF18"/>
    <mergeCell ref="L14:O14"/>
    <mergeCell ref="AK14:AN14"/>
    <mergeCell ref="P15:S15"/>
    <mergeCell ref="AO15:AR15"/>
    <mergeCell ref="B17:C17"/>
    <mergeCell ref="D17:G17"/>
    <mergeCell ref="H17:K17"/>
    <mergeCell ref="L17:O17"/>
    <mergeCell ref="P17:S17"/>
    <mergeCell ref="AA17:AB17"/>
    <mergeCell ref="AK11:AN11"/>
    <mergeCell ref="AO11:AR11"/>
    <mergeCell ref="D12:G12"/>
    <mergeCell ref="AC12:AF12"/>
    <mergeCell ref="H13:K13"/>
    <mergeCell ref="AG13:AJ13"/>
    <mergeCell ref="P9:S9"/>
    <mergeCell ref="AO9:AR9"/>
    <mergeCell ref="B11:C11"/>
    <mergeCell ref="D11:G11"/>
    <mergeCell ref="H11:K11"/>
    <mergeCell ref="L11:O11"/>
    <mergeCell ref="P11:S11"/>
    <mergeCell ref="AA11:AB11"/>
    <mergeCell ref="AC11:AF11"/>
    <mergeCell ref="AG11:AJ11"/>
    <mergeCell ref="AO5:AR5"/>
    <mergeCell ref="D6:G6"/>
    <mergeCell ref="AC6:AF6"/>
    <mergeCell ref="H7:K7"/>
    <mergeCell ref="AG7:AJ7"/>
    <mergeCell ref="L8:O8"/>
    <mergeCell ref="AK8:AN8"/>
    <mergeCell ref="B1:AW1"/>
    <mergeCell ref="B5:C5"/>
    <mergeCell ref="D5:G5"/>
    <mergeCell ref="H5:K5"/>
    <mergeCell ref="L5:O5"/>
    <mergeCell ref="P5:S5"/>
    <mergeCell ref="AA5:AB5"/>
    <mergeCell ref="AC5:AF5"/>
    <mergeCell ref="AG5:AJ5"/>
    <mergeCell ref="AK5:AN5"/>
  </mergeCells>
  <phoneticPr fontId="3"/>
  <conditionalFormatting sqref="W40:X40">
    <cfRule type="cellIs" dxfId="0" priority="1" stopIfTrue="1" operator="lessThan">
      <formula>100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8" scale="91" orientation="landscape" errors="blank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予選最終結果</vt:lpstr>
    </vt:vector>
  </TitlesOfParts>
  <Company>KOBE-UNIVERSITY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 NAOKI</dc:creator>
  <cp:lastModifiedBy>SAGA NAOKI</cp:lastModifiedBy>
  <dcterms:created xsi:type="dcterms:W3CDTF">2016-07-11T03:40:49Z</dcterms:created>
  <dcterms:modified xsi:type="dcterms:W3CDTF">2016-07-11T03:41:04Z</dcterms:modified>
</cp:coreProperties>
</file>